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<sst xmlns="http://schemas.openxmlformats.org/spreadsheetml/2006/main" count="2220" uniqueCount="661">
  <si>
    <t>Nume calendar raportări</t>
  </si>
  <si>
    <t>Nume partener</t>
  </si>
  <si>
    <t>Valoare</t>
  </si>
  <si>
    <t>Valoare per capita</t>
  </si>
  <si>
    <t>Valoare servicii</t>
  </si>
  <si>
    <t>Nume subcontractor</t>
  </si>
  <si>
    <t>APR2020 MF CAS-MM</t>
  </si>
  <si>
    <t>CMF. DR. BODEA LAURA</t>
  </si>
  <si>
    <t>BODEA LAURA-GABRIELA</t>
  </si>
  <si>
    <t>MAI2020 MF CAS-MM</t>
  </si>
  <si>
    <t>IUN2020 MF CAS-MM</t>
  </si>
  <si>
    <t>CMF. DR. NITULESCU IOAN</t>
  </si>
  <si>
    <t>NIŢULESCU IOAN-GHEORGHE</t>
  </si>
  <si>
    <t>CMF. DR. CAMPAN ADRIANA</t>
  </si>
  <si>
    <t>CÂMPAN ADRIANA-SABINA</t>
  </si>
  <si>
    <t>CMF. DR. COMAN FLORICA</t>
  </si>
  <si>
    <t>COMAN FLORICA-MARIA</t>
  </si>
  <si>
    <t>CMG. DR. PASCA TITUS &amp; VLAD SEVERIUS CAB MED ASOCIATE</t>
  </si>
  <si>
    <t>PAŞCA VLAD-SEVERIUS</t>
  </si>
  <si>
    <t>PAŞCA LIVIU-TITUS</t>
  </si>
  <si>
    <t>CMF. DR. SCHOLL ELISABETA</t>
  </si>
  <si>
    <t>SCHOLL ELISABETA</t>
  </si>
  <si>
    <t>CMF.DR.UBELHART CORALIA MONICA</t>
  </si>
  <si>
    <t>ÜBELHART CORALIA-MONICA</t>
  </si>
  <si>
    <t>CMF. DR. KAZAI GYONGYI</t>
  </si>
  <si>
    <t>KAZAI GYÖNGYI-ECATERINA</t>
  </si>
  <si>
    <t>CABINET MEDICAL  GERIATRIE  DR  FLORESCU SRL</t>
  </si>
  <si>
    <t>FLORESCU DAN</t>
  </si>
  <si>
    <t>CMF. DR. POP IOANA</t>
  </si>
  <si>
    <t>POP IOANA</t>
  </si>
  <si>
    <t>CAB.MED.GEN. DR. POP VASILE</t>
  </si>
  <si>
    <t>POP VASILE</t>
  </si>
  <si>
    <t>CMF.DR.VINCZE ROMEO</t>
  </si>
  <si>
    <t>VINCZE ROMEO</t>
  </si>
  <si>
    <t>CMF. DR. NEAGOTA LIVIA</t>
  </si>
  <si>
    <t>NEAGOTĂ LIVIA-MONICA</t>
  </si>
  <si>
    <t>CMI. DR. BRANZEI MARIA</t>
  </si>
  <si>
    <t>BRÂNZEI MARIA</t>
  </si>
  <si>
    <t>CMF. DR. MANDEL VERONICA</t>
  </si>
  <si>
    <t>MANDEL VERONICA</t>
  </si>
  <si>
    <t>CMF. DR. PETRESCU RODICA</t>
  </si>
  <si>
    <t>PETRESCU RODICA-SANDA</t>
  </si>
  <si>
    <t>DR GHEORGHE LASCU CAB MED SRL</t>
  </si>
  <si>
    <t>LASCU GHEORGHE</t>
  </si>
  <si>
    <t>CMF. DR. LAZA VASILE</t>
  </si>
  <si>
    <t>LAZA VASILE-IOAN</t>
  </si>
  <si>
    <t>CMF. DR. MANEA VIOREL</t>
  </si>
  <si>
    <t>MANEA VIOREL</t>
  </si>
  <si>
    <t>CM MEDICINA GENERALĂ  DR. CUPCEA GHEORGHE</t>
  </si>
  <si>
    <t>CUPCEA GHEORGHE</t>
  </si>
  <si>
    <t>CMF. DR. BODEA CALIN</t>
  </si>
  <si>
    <t>BODEA CĂLIN-FLORIN</t>
  </si>
  <si>
    <t>CMF. DR. BUICULESCU-BALAN ANGELA</t>
  </si>
  <si>
    <t>BUICULESCU ANGELA</t>
  </si>
  <si>
    <t>CMI DR.OANE MARIA</t>
  </si>
  <si>
    <t>OANE MARIA</t>
  </si>
  <si>
    <t>CMF. DR. FERNEA MONICA</t>
  </si>
  <si>
    <t>FERNEA MONICA</t>
  </si>
  <si>
    <t>CMF. DR. GRIGOR DALIDA</t>
  </si>
  <si>
    <t>GRIGOR DALIDA</t>
  </si>
  <si>
    <t>CMF. DR. OFRIM IONITA MIHAELA</t>
  </si>
  <si>
    <t>OFRIM IONIŢA-MIHAELA</t>
  </si>
  <si>
    <t>CMF. DR. FARCAS AURELIA</t>
  </si>
  <si>
    <t>FĂRCAŞ AURELIA</t>
  </si>
  <si>
    <t>CMF. DR BOCA</t>
  </si>
  <si>
    <t>BOCA MARCEL-MIRCEA-MARIUS</t>
  </si>
  <si>
    <t>CMF. DR. MITITI ELEONORA</t>
  </si>
  <si>
    <t>MIŢIŢI ELEONORA</t>
  </si>
  <si>
    <t>CMF. DR. CHIRILEANU SIMONA</t>
  </si>
  <si>
    <t>CHIRILEANU SIMONA-DELIA</t>
  </si>
  <si>
    <t>DANIEL PROSERV SRL</t>
  </si>
  <si>
    <t>DANIEL VASILE</t>
  </si>
  <si>
    <t>CMF. DR. NASTAI VIORICA</t>
  </si>
  <si>
    <t>NASTAI VIORICA-ARIANA</t>
  </si>
  <si>
    <t>CMF. DR. LUCACIU DORINA</t>
  </si>
  <si>
    <t>LUCACIU DORINA-VALERIA</t>
  </si>
  <si>
    <t>CMF. DR. POP NELI CRINA</t>
  </si>
  <si>
    <t>POP NELI-CRINA</t>
  </si>
  <si>
    <t>CAB. MEDICAL ASOCIAT MEDIFAM</t>
  </si>
  <si>
    <t>MIHAI ILEANA</t>
  </si>
  <si>
    <t>POP ADRIANA-AURELIA</t>
  </si>
  <si>
    <t>CMG. DR. BORODI IOANA</t>
  </si>
  <si>
    <t>BORODI IOANA</t>
  </si>
  <si>
    <t>CMF. DR. CHERTIF RODICA</t>
  </si>
  <si>
    <t>CHERTIF RODICA</t>
  </si>
  <si>
    <t>CMF. DR. CUCEREAN GALINA</t>
  </si>
  <si>
    <t>CUCEREAN GALINA</t>
  </si>
  <si>
    <t>CMF. DR. RIZA MONICA</t>
  </si>
  <si>
    <t>RIZA MONICA-LUCIA</t>
  </si>
  <si>
    <t>CABINET MEDICINA GENERALA "MEDISIN"</t>
  </si>
  <si>
    <t>POP-ŞINCA MARCELA-MONICA</t>
  </si>
  <si>
    <t>CMF DR.ZADOCZKI FLORIN</t>
  </si>
  <si>
    <t>ZADOCZKI FLORIN-ANTON</t>
  </si>
  <si>
    <t>CABINETE MEDICALE ASOCIATE DR.CHINTA</t>
  </si>
  <si>
    <t>CHINŢA MARA-CRISTINA</t>
  </si>
  <si>
    <t>CMF. DR. BUTEAN STELA</t>
  </si>
  <si>
    <t>BUTEAN STELA DELIA</t>
  </si>
  <si>
    <t>CMF. DR. DORCA DINU</t>
  </si>
  <si>
    <t>DORCA DINU</t>
  </si>
  <si>
    <t>CMF. DR. FANEA LIGIA</t>
  </si>
  <si>
    <t>SĂSĂREAN LIGIA-ANTOANELA</t>
  </si>
  <si>
    <t>CMF.DR.TEUDEAN FELICIA-RODICA</t>
  </si>
  <si>
    <t>CMF. DR. PITURA IRINA</t>
  </si>
  <si>
    <t>PITURA IRINA</t>
  </si>
  <si>
    <t>CMF. DR. OPRIS MARIA</t>
  </si>
  <si>
    <t>OPRIŞ MARIA</t>
  </si>
  <si>
    <t>CMF. DR. ARVAY STEFAN</t>
  </si>
  <si>
    <t>ARVAY ȘTEFAN-IOAN</t>
  </si>
  <si>
    <t>CMF. DR. DEAC ALEXANDRU</t>
  </si>
  <si>
    <t>DEAC ALEXANDRU</t>
  </si>
  <si>
    <t>CMF. DR. BORZ FELICIA</t>
  </si>
  <si>
    <t>BORZ FELICIA-FLORINA-GABRIELA</t>
  </si>
  <si>
    <t>CMF. DR. BUTEANU ANCA</t>
  </si>
  <si>
    <t>BUTEANU ANCA-LIA</t>
  </si>
  <si>
    <t>CMF. DR.   POP  DADIANA</t>
  </si>
  <si>
    <t>POP DADIANA</t>
  </si>
  <si>
    <t>CMF.DR. COZMA OTILIA</t>
  </si>
  <si>
    <t>COZMA OTILIA</t>
  </si>
  <si>
    <t>CAB MEDICINA GENERALA SI ECOGRAFIE DR.MICLAUS DOINA</t>
  </si>
  <si>
    <t>MICLĂUŞ DOINA-ANAMARIA</t>
  </si>
  <si>
    <t>CMF. DR. MOCIRAN ANAMARIA</t>
  </si>
  <si>
    <t>MOCIRAN ANAMARIA</t>
  </si>
  <si>
    <t>CMI. DR. GRIGORE MARIANA</t>
  </si>
  <si>
    <t>GRIGORE MARIANA</t>
  </si>
  <si>
    <t>CMF. DR. PRISACARU MARIA</t>
  </si>
  <si>
    <t>PRISĂCARU MARIA</t>
  </si>
  <si>
    <t>CAB MED DR BIRIS CORINA SRL-D</t>
  </si>
  <si>
    <t>BIRIŞ CORINA DAIANA</t>
  </si>
  <si>
    <t>CMF. DR. RATI POP AURICA</t>
  </si>
  <si>
    <t>RAŢI-POP AURICA-FLORICA</t>
  </si>
  <si>
    <t>CMF. DR. POMIAN ADRIANA</t>
  </si>
  <si>
    <t>POMIAN ADRIANA-ANCA</t>
  </si>
  <si>
    <t>ALIMED PRAXIS SRL-D</t>
  </si>
  <si>
    <t>GRIJAC LOREDANA-ALINA</t>
  </si>
  <si>
    <t>CMF. DR. LEORDEAN ILIE</t>
  </si>
  <si>
    <t>LEORDEAN ILIE</t>
  </si>
  <si>
    <t>CMF. DR. BOCAI DACIANA GABRIELA</t>
  </si>
  <si>
    <t>BOCAI DACIANA-GABRIELA</t>
  </si>
  <si>
    <t>CMF. DR. ROSIAN CORNELIA</t>
  </si>
  <si>
    <t>ROŞIAN CORNELIA</t>
  </si>
  <si>
    <t>CMF. DR.MAGHEAR VALERIA</t>
  </si>
  <si>
    <t>MAGHEAR VALERIA</t>
  </si>
  <si>
    <t>CMF. DR. NEGRU MARIA</t>
  </si>
  <si>
    <t>NEGRU MARIA</t>
  </si>
  <si>
    <t>CMG. DR. GRADISTEANU CORNELIA</t>
  </si>
  <si>
    <t>GRĂDIŞTEANU CORNELIA-RUJA</t>
  </si>
  <si>
    <t>CMF. DR. GEORGESCU CARMEN</t>
  </si>
  <si>
    <t>GEORGESCU CARMEN</t>
  </si>
  <si>
    <t>CMF. DR. ROMAN LAURA</t>
  </si>
  <si>
    <t>ROMAN LAURA-MARIANA-SIMONA</t>
  </si>
  <si>
    <t>CABINET MEDICINA GENERALA "DORIMED"-CMI</t>
  </si>
  <si>
    <t>NAGHI DORIN-RADU</t>
  </si>
  <si>
    <t>CMI.DR.VLASIN MARIANA</t>
  </si>
  <si>
    <t>VLAŞIN MARIANA</t>
  </si>
  <si>
    <t>CMF. DR. POP CLAUDIA</t>
  </si>
  <si>
    <t>POP CLAUDIA-VERONICA</t>
  </si>
  <si>
    <t>CMF. DR. MAGUREAN MARIA</t>
  </si>
  <si>
    <t>MĂGUREAN MARIA-CORNELIA</t>
  </si>
  <si>
    <t>CMF. DR. POPA DUMA DANUT</t>
  </si>
  <si>
    <t>POPA-DUMA DANUŢ-VASILE</t>
  </si>
  <si>
    <t>CMF. DR. ROTARU CORINA</t>
  </si>
  <si>
    <t>ROTARU CORINA-MIRELA</t>
  </si>
  <si>
    <t>CMF. DR. MARTON GABRIELA</t>
  </si>
  <si>
    <t>MARTON GABRIELA</t>
  </si>
  <si>
    <t>CMF. DR. OPRIS IOAN</t>
  </si>
  <si>
    <t>OPRIŞ IOAN-SERGIU</t>
  </si>
  <si>
    <t>CMF.DR.TIPLE GEORGETA</t>
  </si>
  <si>
    <t>ŢIPLE GEORGETA</t>
  </si>
  <si>
    <t>CMF. DR. BOTA CARMEN</t>
  </si>
  <si>
    <t>BOTA CARMEN-LOLA</t>
  </si>
  <si>
    <t>CMF.DR.TERTAN CORINA</t>
  </si>
  <si>
    <t>TERŢAN CORINA-SMARANDA</t>
  </si>
  <si>
    <t>CMI DR TARNAVEANU ANA-MARIA</t>
  </si>
  <si>
    <t>TÂRNĂVEANU ANA-MARIA</t>
  </si>
  <si>
    <t>MEDICA SERV  CUPSA SRL</t>
  </si>
  <si>
    <t>CUPŞA GABRIELA-FLORINA</t>
  </si>
  <si>
    <t>CABINET MEDICAL INDIVIDUAL DR. GAVRIS V LUCIA</t>
  </si>
  <si>
    <t>GAVRIŞ LUCIA</t>
  </si>
  <si>
    <t>CMF. DR BRETEAN  ANCA</t>
  </si>
  <si>
    <t>BRETEAN ANCA-EMILIA</t>
  </si>
  <si>
    <t>CMF. DR. LEORDEAN MARIA</t>
  </si>
  <si>
    <t>LEORDEAN MARIA</t>
  </si>
  <si>
    <t>CMF. DR. FALCUSAN RODICA</t>
  </si>
  <si>
    <t>FALCUŞAN RODICA</t>
  </si>
  <si>
    <t>CMF. DR. DANIEL MARIANA</t>
  </si>
  <si>
    <t>DANIEL MARIANA-DELIA</t>
  </si>
  <si>
    <t>CMF.DR.VARJAN GEORGETA</t>
  </si>
  <si>
    <t>VÎRJAN GEORGETA-MARIA</t>
  </si>
  <si>
    <t>CMG DR. BANU-BRADU CATALIN</t>
  </si>
  <si>
    <t>BANU-BRADU CĂTĂLIN</t>
  </si>
  <si>
    <t>CMF. DR. HIDEGCUTI ERZSEBET</t>
  </si>
  <si>
    <t>HIDEGCUTI ERZSÉBET-GYŐRGYI</t>
  </si>
  <si>
    <t>CMF.DR.VANA RODICA</t>
  </si>
  <si>
    <t>VANA RODICA-MARGARETA</t>
  </si>
  <si>
    <t>CMF.DR.VANA BAZIL HORIA</t>
  </si>
  <si>
    <t>VANA BAZIL-HORIA</t>
  </si>
  <si>
    <t>FRIEDL MED SRL</t>
  </si>
  <si>
    <t>FRIEDL SILVIA-ELENA</t>
  </si>
  <si>
    <t>CMF DR. FAGADAR ELISABETA</t>
  </si>
  <si>
    <t>FĂGĂDAR ELISABETA-ANGELA</t>
  </si>
  <si>
    <t>CMF.DR.TRIFOI IULIA VICTORIA</t>
  </si>
  <si>
    <t>TRIFOI IULIA-VICTORIA</t>
  </si>
  <si>
    <t>CABINET MEDICAL DR. POP GH. DANIEL</t>
  </si>
  <si>
    <t>POP GHEORGHE-DANIEL</t>
  </si>
  <si>
    <t>CMF. DR. GRUMAZ MIRELA</t>
  </si>
  <si>
    <t>GRUMAZ MIRELA-MIHAELA</t>
  </si>
  <si>
    <t>CMF.DR.TAMAS ANA</t>
  </si>
  <si>
    <t>TĂMAŞ ANA</t>
  </si>
  <si>
    <t>CMF.DR. COTAN VALERIA</t>
  </si>
  <si>
    <t>COŢAN VALERIA-DORINA</t>
  </si>
  <si>
    <t>DVM MEDPREVENT SRL</t>
  </si>
  <si>
    <t>CIOC VALERIU-RADU</t>
  </si>
  <si>
    <t>CMF. DR. POP SANDA</t>
  </si>
  <si>
    <t>POP SANDA-MAGDALENA</t>
  </si>
  <si>
    <t>CMI.DR.TALPASANU VALENTINA</t>
  </si>
  <si>
    <t>TĂLPĂŞANU VALENTINA</t>
  </si>
  <si>
    <t>CMF. DR. CONTIU LIVIAN</t>
  </si>
  <si>
    <t>CONŢIU LIVIAN-MARIN</t>
  </si>
  <si>
    <t>CMF. DR. CONTIU CONSTANTA</t>
  </si>
  <si>
    <t>CONŢIU SOFIA-CONSTANŢA</t>
  </si>
  <si>
    <t>CMF. DR. DUNCA MARIA</t>
  </si>
  <si>
    <t>DUNCA MARIA</t>
  </si>
  <si>
    <t>CMF. DR. POP TOADER</t>
  </si>
  <si>
    <t>POP TOADER</t>
  </si>
  <si>
    <t>CMF. DR. NEGRESCU FELITIA</t>
  </si>
  <si>
    <t>NEGRESCU FELIŢIA</t>
  </si>
  <si>
    <t>CMF.DR.VARGA LADISLAU</t>
  </si>
  <si>
    <t>VARGA LADISLAU</t>
  </si>
  <si>
    <t>CMF. DR. MOSUT ANDREI</t>
  </si>
  <si>
    <t>MOŞUŢ ANDREI</t>
  </si>
  <si>
    <t>CMF ASOCIAT DR.  BALC</t>
  </si>
  <si>
    <t>BĂLC AUGUSTIN</t>
  </si>
  <si>
    <t>CMI. DR. SABAU IONESCU SMARANDA</t>
  </si>
  <si>
    <t>SABĂU-IONESCU SMARANDA-ANA</t>
  </si>
  <si>
    <t>CMF. DR. NAPA DOINA</t>
  </si>
  <si>
    <t>NAPA DOINA</t>
  </si>
  <si>
    <t>CMI. DR. COROS</t>
  </si>
  <si>
    <t>COROŞ FELICIA-ANGELA-RODICA</t>
  </si>
  <si>
    <t>CMF. DR. RAJCSANYI TIBERIU</t>
  </si>
  <si>
    <t>RAJCSÁNYI TIBERIU</t>
  </si>
  <si>
    <t>CMF. DR. LEORDEANU SANDA</t>
  </si>
  <si>
    <t>LEORDEANU MARIA-SANDA</t>
  </si>
  <si>
    <t>CMF. DR. IURCA MIRELA</t>
  </si>
  <si>
    <t>IURCA CARMEN-MIRELA</t>
  </si>
  <si>
    <t>CMF. DR. POP DOINA</t>
  </si>
  <si>
    <t>POP DOINA-OLIMPIA</t>
  </si>
  <si>
    <t>CMF.DR. FRENTIU ZAMFIR</t>
  </si>
  <si>
    <t>FRENŢIU ZAMFIR-DORIN</t>
  </si>
  <si>
    <t>CMF. DR. BREZOSZKI</t>
  </si>
  <si>
    <t>BREZOSZKI SILVIA</t>
  </si>
  <si>
    <t>CMF. DR. STAVAR MARIA</t>
  </si>
  <si>
    <t>STAVĂR MARIA</t>
  </si>
  <si>
    <t>CMI. DR. LIBOTEAN MIORITA</t>
  </si>
  <si>
    <t>LIBOTEAN MIORIŢA-VENERA-DOLORES</t>
  </si>
  <si>
    <t>CMF. DR. STREMPEL NICOLAE</t>
  </si>
  <si>
    <t>ŞTREMPEL NICOLAE-DĂNUŢ</t>
  </si>
  <si>
    <t>CMF. DR. CIOPOR SIMONA RAHILA</t>
  </si>
  <si>
    <t>CIOPOR SIMONA-RAHILA</t>
  </si>
  <si>
    <t>CMF.DR.VASOC COSTELA CARMEN</t>
  </si>
  <si>
    <t>VASOC COSTELA-CARMEN</t>
  </si>
  <si>
    <t>CMF. DR. CUPSA LILIANA</t>
  </si>
  <si>
    <t>CUPŞA LILIANA-DANIELA</t>
  </si>
  <si>
    <t>CMF. DR. SZABO TUNDE</t>
  </si>
  <si>
    <t>SZABÓ TÜNDE-ILDIKO</t>
  </si>
  <si>
    <t>CMF. DR. POP IULIANA</t>
  </si>
  <si>
    <t>POP IULIANA-ADRIANA</t>
  </si>
  <si>
    <t>CMF. DR. KIRCHMAIER EVA</t>
  </si>
  <si>
    <t>KIRCHMAIER EVA-MARILENA</t>
  </si>
  <si>
    <t>CMI. DR. MICLE MARINELA VERONICA</t>
  </si>
  <si>
    <t>MICLE MARINELA-VERONICA</t>
  </si>
  <si>
    <t>CMF. DR. ROATIS IUDITA</t>
  </si>
  <si>
    <t>ROATIŞ IUDITA</t>
  </si>
  <si>
    <t>CMF. DR. CHIRILEANU TRAIAN</t>
  </si>
  <si>
    <t>CHIRILEANU TRAIAN</t>
  </si>
  <si>
    <t>CMF. DR. DORCA DOREL</t>
  </si>
  <si>
    <t>DORCA DOREL</t>
  </si>
  <si>
    <t>CMF. DR. CAIA</t>
  </si>
  <si>
    <t>CAIA IOAN</t>
  </si>
  <si>
    <t>CMI DR RADU MARIA STANCA</t>
  </si>
  <si>
    <t>RADU MARIA-STANCA</t>
  </si>
  <si>
    <t>CMF. DR. POP SIMINA</t>
  </si>
  <si>
    <t>POP ELENA-GRAŢIELA-SIMINA</t>
  </si>
  <si>
    <t>CMG.DR.ZIMBRAN</t>
  </si>
  <si>
    <t>ZIMBRAN PETRIŞOR-SILVESTRU</t>
  </si>
  <si>
    <t>ZIMBRAN LUCIA GINA</t>
  </si>
  <si>
    <t>CMF. DR. ROSU MARIA CRISTINA</t>
  </si>
  <si>
    <t>ROŞU MARIA-CRISTINA</t>
  </si>
  <si>
    <t>CMF.DR.TAMAS HOREA IOAN</t>
  </si>
  <si>
    <t>TĂMAŞ HOREA-IOAN</t>
  </si>
  <si>
    <t>CABINET MEDICINA GENERALA DR.HERMAN</t>
  </si>
  <si>
    <t>HERMAN ADRIANA-ANIŞOARA</t>
  </si>
  <si>
    <t>CMF.DR. HOLCZMANN MAGDALENA</t>
  </si>
  <si>
    <t>HOLCZMANN MAGDALENA</t>
  </si>
  <si>
    <t>CMF. DR. CUPSE CRISTINA</t>
  </si>
  <si>
    <t>CUPŞE CRISTINA</t>
  </si>
  <si>
    <t>CMF. DR. COMAN MARA</t>
  </si>
  <si>
    <t>COMAN MARIA</t>
  </si>
  <si>
    <t>CMF. DR. ARMEANU EMILIA</t>
  </si>
  <si>
    <t>ARMEANU EMILIA</t>
  </si>
  <si>
    <t>CMF. DR. DROMERESCHI GABRIELA</t>
  </si>
  <si>
    <t>DROMERESCHI GABRIELA</t>
  </si>
  <si>
    <t>CMF. DR. SEPSI ILDIKO</t>
  </si>
  <si>
    <t>SEPSI ILDIKÓ-ANAMARIA</t>
  </si>
  <si>
    <t>CMF. DR. DUMA VICTORIA</t>
  </si>
  <si>
    <t>DUMA VICTORIA</t>
  </si>
  <si>
    <t>CMF. DR. MIHALCA ILEANA</t>
  </si>
  <si>
    <t>MIHALCA ILEANA</t>
  </si>
  <si>
    <t>CMF.DR.TAMAS IOAN</t>
  </si>
  <si>
    <t>TAMAŞ IOAN</t>
  </si>
  <si>
    <t>CMF. DR. GANEA ROBERT</t>
  </si>
  <si>
    <t>GANEA ROBERT-OVIDIU</t>
  </si>
  <si>
    <t>CMF. DR. GRINDEANU MAGDA</t>
  </si>
  <si>
    <t>GRINDEANU MAGDA</t>
  </si>
  <si>
    <t>CMI DR GANEA ANDRADA</t>
  </si>
  <si>
    <t>GANEA ANDRADA-VIORICA-ANGELA</t>
  </si>
  <si>
    <t>CMI. DR. SABOU ANA MARIA</t>
  </si>
  <si>
    <t>SABOU ANA-MARIA</t>
  </si>
  <si>
    <t>CMI DR POP FLORENTINA</t>
  </si>
  <si>
    <t>POP FLORENTINA</t>
  </si>
  <si>
    <t>CMI DR.SACALEAN CLAUDIU-MEDICINA DE  FAMILIE</t>
  </si>
  <si>
    <t>SĂCĂLEAN LUCIAN-DAN-CLAUDIU</t>
  </si>
  <si>
    <t>CMI FILIP MIHAI</t>
  </si>
  <si>
    <t>FILIP MIHAI</t>
  </si>
  <si>
    <t>CMF DR. LACATUS MARIA DANIELA</t>
  </si>
  <si>
    <t>LĂCĂTUŞ MARIA-DANIELA</t>
  </si>
  <si>
    <t>CMI DR. TIUT LUMINITA</t>
  </si>
  <si>
    <t>TIUT LUMINIŢA-ANCA</t>
  </si>
  <si>
    <t>CMI DR. TIMIS CARMEN-FLORINA</t>
  </si>
  <si>
    <t>COPTIL CARMEN-FLORINA</t>
  </si>
  <si>
    <t>CENTRUL MEDICAL DENT FAM SRL</t>
  </si>
  <si>
    <t>LUPU ALINA-DANA</t>
  </si>
  <si>
    <t>CABINETE MEDICALE ASOCIATE IZA</t>
  </si>
  <si>
    <t>ŞTEFANCA GEORGETA-MAURA</t>
  </si>
  <si>
    <t>LOGA-PÁSTY IOAN</t>
  </si>
  <si>
    <t>ŞTEFANCA VASILE</t>
  </si>
  <si>
    <t>COTÂRLAN RADU-IOAN</t>
  </si>
  <si>
    <t>COTÂRLAN ALEXANDRA</t>
  </si>
  <si>
    <t>CMI DR.PARVAN FLORENTINA MIRELA</t>
  </si>
  <si>
    <t>PÂRVAN FLORENTINA-MIRELA</t>
  </si>
  <si>
    <t>CMI DR.DOD MARINCA FLORINA</t>
  </si>
  <si>
    <t>DOD-MARINCA FLORINA-ANGELICA</t>
  </si>
  <si>
    <t>CMI DR. DEMIAN ROXANA MARIA</t>
  </si>
  <si>
    <t>DEMIAN ROXANA-MARIA</t>
  </si>
  <si>
    <t>CMI DR. MARCHIS CRISTINA</t>
  </si>
  <si>
    <t>MARCHIŞ CRISTINA-AURELIA</t>
  </si>
  <si>
    <t>CMI MED FAM DR. VARHANYOVSZKY LUCIA LIVIA</t>
  </si>
  <si>
    <t>VARHANYOVSZKY LUCIA-LIVIA</t>
  </si>
  <si>
    <t>MEDA REMED SRL</t>
  </si>
  <si>
    <t>REDNIC MEDA-IOANA</t>
  </si>
  <si>
    <t>CMI Dr. HENDRE GINA MARIA</t>
  </si>
  <si>
    <t>HENDRE GINA-MARIA</t>
  </si>
  <si>
    <t>C.M.I. DR BERCEA ANDREEA ANCA</t>
  </si>
  <si>
    <t>BERCEA ANDREEA-ANCA</t>
  </si>
  <si>
    <t>C.M.I. DR. PAULIUC ALINA MIHAELA</t>
  </si>
  <si>
    <t>PAULIUC ALINA-MIHAELA</t>
  </si>
  <si>
    <t>CMI DR.FILIPAS MARCEL</t>
  </si>
  <si>
    <t>FILIPAŞ MARCEL-PETRU</t>
  </si>
  <si>
    <t>SANASOR - MED SRL</t>
  </si>
  <si>
    <t>PETRACHE MARIA</t>
  </si>
  <si>
    <t>CMI DR. RAJCSANYI ROBERT</t>
  </si>
  <si>
    <t>RAJCSANYI ROBERT</t>
  </si>
  <si>
    <t>CMI DR. PASCA GEORGIANA</t>
  </si>
  <si>
    <t>TAMAŞ NINA-GEORGIANA</t>
  </si>
  <si>
    <t>C. M. DR VIDA</t>
  </si>
  <si>
    <t>VIDA LILIANA-FLORINELA</t>
  </si>
  <si>
    <t>C.M.I. DR COT-HOLCZMANN</t>
  </si>
  <si>
    <t>COŢ-HOLCZMANN ORSOLYA-KINGA</t>
  </si>
  <si>
    <t>CMI DR MICULAICIUC</t>
  </si>
  <si>
    <t>MICULAICIUC VASILE</t>
  </si>
  <si>
    <t>CM DR POP ELENA</t>
  </si>
  <si>
    <t>POP ELENA</t>
  </si>
  <si>
    <t>CMI DR BALAN LAVINIA</t>
  </si>
  <si>
    <t>BĂLAN LAVINIA-DOINA</t>
  </si>
  <si>
    <t>MED FAM CADAR SRL</t>
  </si>
  <si>
    <t>CADAR RODICA-SANDA</t>
  </si>
  <si>
    <t>DOCTOR VLAD IOANA SRL</t>
  </si>
  <si>
    <t>VLAD IOANA</t>
  </si>
  <si>
    <t>CMI DR. NAGHI JULIEN GABRIEL</t>
  </si>
  <si>
    <t>NAGHI JULIEN-GABRIEL</t>
  </si>
  <si>
    <t>NV FULL MEDICAL SRL</t>
  </si>
  <si>
    <t>MAN CĂLIN-FLAVIU</t>
  </si>
  <si>
    <t>SALUS - SAN SRL</t>
  </si>
  <si>
    <t>SANDU ADRIAN-ANGHEL</t>
  </si>
  <si>
    <t>CHINTA MEDFAM SRL</t>
  </si>
  <si>
    <t>CHINTA EUGENIA-MARIA</t>
  </si>
  <si>
    <t>CHINŢA ADRIANA-NICOLETA</t>
  </si>
  <si>
    <t>SC ZEN ALPHA MED SRL</t>
  </si>
  <si>
    <t>STAN MARIA</t>
  </si>
  <si>
    <t>C.M.I. DR. BUD SIMONA MARIA SRL</t>
  </si>
  <si>
    <t>BUD SIMONA-MARIA</t>
  </si>
  <si>
    <t>CABINET MEDICAL INDIVIDUAL NASTAS Z. ALIONA</t>
  </si>
  <si>
    <t>NASTAS ALIONA</t>
  </si>
  <si>
    <t>CMI DR. MAGDAS LILIANA</t>
  </si>
  <si>
    <t>MAGDAŞ LILIANA-MARCELA</t>
  </si>
  <si>
    <t>CMF. DR. REDNIC GABRIELA</t>
  </si>
  <si>
    <t>REDNIC GABRIELA MARIA</t>
  </si>
  <si>
    <t>CMF. DR. POP EUGENIA</t>
  </si>
  <si>
    <t>POP EUGENIA</t>
  </si>
  <si>
    <t>CMF. DR. PETRUSEL LUCIA</t>
  </si>
  <si>
    <t>BOŞCA LUCIA-MARIA</t>
  </si>
  <si>
    <t>CENTRUL MEDICAL ALICE SRL</t>
  </si>
  <si>
    <t>TĂMAŞ CORINA-VIRGINIA</t>
  </si>
  <si>
    <t>GABOREAN MEDICAL SRL</t>
  </si>
  <si>
    <t>GABOREAN SALVINA</t>
  </si>
  <si>
    <t>CMI DR. IOSIP CARLA EMANUELA</t>
  </si>
  <si>
    <t>IOSIP CARLA-EMANUELA</t>
  </si>
  <si>
    <t>POP GEORGETA</t>
  </si>
  <si>
    <t>BODNARIUC CRISTINA-PIA</t>
  </si>
  <si>
    <t>CMF. DR. IVASUC CLAUDIA</t>
  </si>
  <si>
    <t>IVASUC CLAUDIA</t>
  </si>
  <si>
    <t>CHINŢA VASILE</t>
  </si>
  <si>
    <t>CABINET MEDICINA GENERALA DR.FAGADAR ANGELICA</t>
  </si>
  <si>
    <t>FĂGĂDAR ANGELICA</t>
  </si>
  <si>
    <t>CMF. DR. MURESAN ALINA</t>
  </si>
  <si>
    <t>MUREŞAN ALINA</t>
  </si>
  <si>
    <t>CMG. DR. BARBUS DANA</t>
  </si>
  <si>
    <t>BĂRBUŞ DANA-MIHAELA</t>
  </si>
  <si>
    <t>CMF. DR. ANDREI DIANA</t>
  </si>
  <si>
    <t>ANDREI DIANA</t>
  </si>
  <si>
    <t>CMF. DR. DICU NICOLETA</t>
  </si>
  <si>
    <t>DICU NICOLETA</t>
  </si>
  <si>
    <t>RETEZAR PETRU-GHEORGHE</t>
  </si>
  <si>
    <t>CMF. BOLENYI KLARA</t>
  </si>
  <si>
    <t>BÖLENYI KLARA</t>
  </si>
  <si>
    <t>CABINET MEDICINA DE FAMILIE DR CIOC DANA MIHAELA SRL</t>
  </si>
  <si>
    <t>CIOC DANA-MIHAELA</t>
  </si>
  <si>
    <t>BĂLC ALEXANDRINA-MINODORA</t>
  </si>
  <si>
    <t>CMF. DR. INCEU MARIA</t>
  </si>
  <si>
    <t>INCEU MARIA</t>
  </si>
  <si>
    <t>CMF.DR.ZIMA IOAN</t>
  </si>
  <si>
    <t>ZIMA IOAN</t>
  </si>
  <si>
    <t>CMF. DR. MITRE DORIN</t>
  </si>
  <si>
    <t>MITRE DORIN-FLAVIU</t>
  </si>
  <si>
    <t>CMF. DR. ILEA CORNELICA</t>
  </si>
  <si>
    <t>ILEA CORNELICA</t>
  </si>
  <si>
    <t>CMF. DR. PACURAR EMILIA</t>
  </si>
  <si>
    <t>PĂCURAR EMILIA</t>
  </si>
  <si>
    <t>Nr crt</t>
  </si>
  <si>
    <t>Grand Total</t>
  </si>
  <si>
    <t>ANDREI DIANA Total</t>
  </si>
  <si>
    <t>ARMEANU EMILIA Total</t>
  </si>
  <si>
    <t>ARVAY ȘTEFAN-IOAN Total</t>
  </si>
  <si>
    <t>BANU-BRADU CĂTĂLIN Total</t>
  </si>
  <si>
    <t>BĂLAN LAVINIA-DOINA Total</t>
  </si>
  <si>
    <t>BĂLC ALEXANDRINA-MINODORA Total</t>
  </si>
  <si>
    <t>BĂLC AUGUSTIN Total</t>
  </si>
  <si>
    <t>BĂRBUŞ DANA-MIHAELA Total</t>
  </si>
  <si>
    <t>BERCEA ANDREEA-ANCA Total</t>
  </si>
  <si>
    <t>BIRIŞ CORINA DAIANA Total</t>
  </si>
  <si>
    <t>BOCA MARCEL-MIRCEA-MARIUS Total</t>
  </si>
  <si>
    <t>BOCAI DACIANA-GABRIELA Total</t>
  </si>
  <si>
    <t>BODEA CĂLIN-FLORIN Total</t>
  </si>
  <si>
    <t>BODEA LAURA-GABRIELA Total</t>
  </si>
  <si>
    <t>BODNARIUC CRISTINA-PIA Total</t>
  </si>
  <si>
    <t>BÖLENYI KLARA Total</t>
  </si>
  <si>
    <t>BORODI IOANA Total</t>
  </si>
  <si>
    <t>BORZ FELICIA-FLORINA-GABRIELA Total</t>
  </si>
  <si>
    <t>BOŞCA LUCIA-MARIA Total</t>
  </si>
  <si>
    <t>BOTA CARMEN-LOLA Total</t>
  </si>
  <si>
    <t>BRÂNZEI MARIA Total</t>
  </si>
  <si>
    <t>BRETEAN ANCA-EMILIA Total</t>
  </si>
  <si>
    <t>BREZOSZKI SILVIA Total</t>
  </si>
  <si>
    <t>BUD SIMONA-MARIA Total</t>
  </si>
  <si>
    <t>BUICULESCU ANGELA Total</t>
  </si>
  <si>
    <t>BUTEAN STELA DELIA Total</t>
  </si>
  <si>
    <t>BUTEANU ANCA-LIA Total</t>
  </si>
  <si>
    <t>CADAR RODICA-SANDA Total</t>
  </si>
  <si>
    <t>CAIA IOAN Total</t>
  </si>
  <si>
    <t>CÂMPAN ADRIANA-SABINA Total</t>
  </si>
  <si>
    <t>CHERTIF RODICA Total</t>
  </si>
  <si>
    <t>CHINTA EUGENIA-MARIA Total</t>
  </si>
  <si>
    <t>CHINŢA ADRIANA-NICOLETA Total</t>
  </si>
  <si>
    <t>CHINŢA MARA-CRISTINA Total</t>
  </si>
  <si>
    <t>CHINŢA VASILE Total</t>
  </si>
  <si>
    <t>CHIRILEANU SIMONA-DELIA Total</t>
  </si>
  <si>
    <t>CHIRILEANU TRAIAN Total</t>
  </si>
  <si>
    <t>CIOC DANA-MIHAELA Total</t>
  </si>
  <si>
    <t>CIOC VALERIU-RADU Total</t>
  </si>
  <si>
    <t>CIOPOR SIMONA-RAHILA Total</t>
  </si>
  <si>
    <t>COMAN FLORICA-MARIA Total</t>
  </si>
  <si>
    <t>COMAN MARIA Total</t>
  </si>
  <si>
    <t>CONŢIU LIVIAN-MARIN Total</t>
  </si>
  <si>
    <t>CONŢIU SOFIA-CONSTANŢA Total</t>
  </si>
  <si>
    <t>COPTIL CARMEN-FLORINA Total</t>
  </si>
  <si>
    <t>COROŞ FELICIA-ANGELA-RODICA Total</t>
  </si>
  <si>
    <t>COTÂRLAN ALEXANDRA Total</t>
  </si>
  <si>
    <t>COTÂRLAN RADU-IOAN Total</t>
  </si>
  <si>
    <t>COŢAN VALERIA-DORINA Total</t>
  </si>
  <si>
    <t>COŢ-HOLCZMANN ORSOLYA-KINGA Total</t>
  </si>
  <si>
    <t>COZMA OTILIA Total</t>
  </si>
  <si>
    <t>CUCEREAN GALINA Total</t>
  </si>
  <si>
    <t>CUPCEA GHEORGHE Total</t>
  </si>
  <si>
    <t>CUPŞA GABRIELA-FLORINA Total</t>
  </si>
  <si>
    <t>CUPŞA LILIANA-DANIELA Total</t>
  </si>
  <si>
    <t>CUPŞE CRISTINA Total</t>
  </si>
  <si>
    <t>DANIEL MARIANA-DELIA Total</t>
  </si>
  <si>
    <t>DANIEL VASILE Total</t>
  </si>
  <si>
    <t>DEAC ALEXANDRU Total</t>
  </si>
  <si>
    <t>DEMIAN ROXANA-MARIA Total</t>
  </si>
  <si>
    <t>DICU NICOLETA Total</t>
  </si>
  <si>
    <t>DOD-MARINCA FLORINA-ANGELICA Total</t>
  </si>
  <si>
    <t>DORCA DINU Total</t>
  </si>
  <si>
    <t>DORCA DOREL Total</t>
  </si>
  <si>
    <t>DROMERESCHI GABRIELA Total</t>
  </si>
  <si>
    <t>DUMA VICTORIA Total</t>
  </si>
  <si>
    <t>DUNCA MARIA Total</t>
  </si>
  <si>
    <t>FALCUŞAN RODICA Total</t>
  </si>
  <si>
    <t>FĂGĂDAR ANGELICA Total</t>
  </si>
  <si>
    <t>FĂGĂDAR ELISABETA-ANGELA Total</t>
  </si>
  <si>
    <t>FĂRCAŞ AURELIA Total</t>
  </si>
  <si>
    <t>FERNEA MONICA Total</t>
  </si>
  <si>
    <t>FILIP MIHAI Total</t>
  </si>
  <si>
    <t>FILIPAŞ MARCEL-PETRU Total</t>
  </si>
  <si>
    <t>FLORESCU DAN Total</t>
  </si>
  <si>
    <t>FRENŢIU ZAMFIR-DORIN Total</t>
  </si>
  <si>
    <t>FRIEDL SILVIA-ELENA Total</t>
  </si>
  <si>
    <t>GABOREAN SALVINA Total</t>
  </si>
  <si>
    <t>GANEA ANDRADA-VIORICA-ANGELA Total</t>
  </si>
  <si>
    <t>GANEA ROBERT-OVIDIU Total</t>
  </si>
  <si>
    <t>GAVRIŞ LUCIA Total</t>
  </si>
  <si>
    <t>GEORGESCU CARMEN Total</t>
  </si>
  <si>
    <t>GRĂDIŞTEANU CORNELIA-RUJA Total</t>
  </si>
  <si>
    <t>GRIGOR DALIDA Total</t>
  </si>
  <si>
    <t>GRIGORE MARIANA Total</t>
  </si>
  <si>
    <t>GRIJAC LOREDANA-ALINA Total</t>
  </si>
  <si>
    <t>GRINDEANU MAGDA Total</t>
  </si>
  <si>
    <t>GRUMAZ MIRELA-MIHAELA Total</t>
  </si>
  <si>
    <t>HENDRE GINA-MARIA Total</t>
  </si>
  <si>
    <t>HERMAN ADRIANA-ANIŞOARA Total</t>
  </si>
  <si>
    <t>HIDEGCUTI ERZSÉBET-GYŐRGYI Total</t>
  </si>
  <si>
    <t>HOLCZMANN MAGDALENA Total</t>
  </si>
  <si>
    <t>ILEA CORNELICA Total</t>
  </si>
  <si>
    <t>INCEU MARIA Total</t>
  </si>
  <si>
    <t>IOSIP CARLA-EMANUELA Total</t>
  </si>
  <si>
    <t>IURCA CARMEN-MIRELA Total</t>
  </si>
  <si>
    <t>IVASUC CLAUDIA Total</t>
  </si>
  <si>
    <t>KAZAI GYÖNGYI-ECATERINA Total</t>
  </si>
  <si>
    <t>KIRCHMAIER EVA-MARILENA Total</t>
  </si>
  <si>
    <t>LASCU GHEORGHE Total</t>
  </si>
  <si>
    <t>LAZA VASILE-IOAN Total</t>
  </si>
  <si>
    <t>LĂCĂTUŞ MARIA-DANIELA Total</t>
  </si>
  <si>
    <t>LEORDEAN ILIE Total</t>
  </si>
  <si>
    <t>LEORDEAN MARIA Total</t>
  </si>
  <si>
    <t>LEORDEANU MARIA-SANDA Total</t>
  </si>
  <si>
    <t>LIBOTEAN MIORIŢA-VENERA-DOLORES Total</t>
  </si>
  <si>
    <t>LOGA-PÁSTY IOAN Total</t>
  </si>
  <si>
    <t>LUCACIU DORINA-VALERIA Total</t>
  </si>
  <si>
    <t>LUPU ALINA-DANA Total</t>
  </si>
  <si>
    <t>MAGDAŞ LILIANA-MARCELA Total</t>
  </si>
  <si>
    <t>MAGHEAR VALERIA Total</t>
  </si>
  <si>
    <t>MAN CĂLIN-FLAVIU Total</t>
  </si>
  <si>
    <t>MANDEL VERONICA Total</t>
  </si>
  <si>
    <t>MANEA VIOREL Total</t>
  </si>
  <si>
    <t>MARCHIŞ CRISTINA-AURELIA Total</t>
  </si>
  <si>
    <t>MARTON GABRIELA Total</t>
  </si>
  <si>
    <t>MĂGUREAN MARIA-CORNELIA Total</t>
  </si>
  <si>
    <t>MICLĂUŞ DOINA-ANAMARIA Total</t>
  </si>
  <si>
    <t>MICLE MARINELA-VERONICA Total</t>
  </si>
  <si>
    <t>MICULAICIUC VASILE Total</t>
  </si>
  <si>
    <t>MIHAI ILEANA Total</t>
  </si>
  <si>
    <t>MIHALCA ILEANA Total</t>
  </si>
  <si>
    <t>MITRE DORIN-FLAVIU Total</t>
  </si>
  <si>
    <t>MIŢIŢI ELEONORA Total</t>
  </si>
  <si>
    <t>MOCIRAN ANAMARIA Total</t>
  </si>
  <si>
    <t>MOŞUŢ ANDREI Total</t>
  </si>
  <si>
    <t>MUREŞAN ALINA Total</t>
  </si>
  <si>
    <t>NAGHI DORIN-RADU Total</t>
  </si>
  <si>
    <t>NAGHI JULIEN-GABRIEL Total</t>
  </si>
  <si>
    <t>NAPA DOINA Total</t>
  </si>
  <si>
    <t>NASTAI VIORICA-ARIANA Total</t>
  </si>
  <si>
    <t>NASTAS ALIONA Total</t>
  </si>
  <si>
    <t>NEAGOTĂ LIVIA-MONICA Total</t>
  </si>
  <si>
    <t>NEGRESCU FELIŢIA Total</t>
  </si>
  <si>
    <t>NEGRU MARIA Total</t>
  </si>
  <si>
    <t>NIŢULESCU IOAN-GHEORGHE Total</t>
  </si>
  <si>
    <t>OANE MARIA Total</t>
  </si>
  <si>
    <t>OFRIM IONIŢA-MIHAELA Total</t>
  </si>
  <si>
    <t>OPRIŞ IOAN-SERGIU Total</t>
  </si>
  <si>
    <t>OPRIŞ MARIA Total</t>
  </si>
  <si>
    <t>PAŞCA LIVIU-TITUS Total</t>
  </si>
  <si>
    <t>PAŞCA VLAD-SEVERIUS Total</t>
  </si>
  <si>
    <t>PAULIUC ALINA-MIHAELA Total</t>
  </si>
  <si>
    <t>PĂCURAR EMILIA Total</t>
  </si>
  <si>
    <t>PÂRVAN FLORENTINA-MIRELA Total</t>
  </si>
  <si>
    <t>PETRACHE MARIA Total</t>
  </si>
  <si>
    <t>PETRESCU RODICA-SANDA Total</t>
  </si>
  <si>
    <t>PITURA IRINA Total</t>
  </si>
  <si>
    <t>POMIAN ADRIANA-ANCA Total</t>
  </si>
  <si>
    <t>POP ADRIANA-AURELIA Total</t>
  </si>
  <si>
    <t>POP CLAUDIA-VERONICA Total</t>
  </si>
  <si>
    <t>POP DADIANA Total</t>
  </si>
  <si>
    <t>POP DOINA-OLIMPIA Total</t>
  </si>
  <si>
    <t>POP ELENA Total</t>
  </si>
  <si>
    <t>POP ELENA-GRAŢIELA-SIMINA Total</t>
  </si>
  <si>
    <t>POP EUGENIA Total</t>
  </si>
  <si>
    <t>POP FLORENTINA Total</t>
  </si>
  <si>
    <t>POP GEORGETA Total</t>
  </si>
  <si>
    <t>POP GHEORGHE-DANIEL Total</t>
  </si>
  <si>
    <t>POP IOANA Total</t>
  </si>
  <si>
    <t>POP IULIANA-ADRIANA Total</t>
  </si>
  <si>
    <t>POP NELI-CRINA Total</t>
  </si>
  <si>
    <t>POP SANDA-MAGDALENA Total</t>
  </si>
  <si>
    <t>POP TOADER Total</t>
  </si>
  <si>
    <t>POP VASILE Total</t>
  </si>
  <si>
    <t>POPA-DUMA DANUŢ-VASILE Total</t>
  </si>
  <si>
    <t>POP-ŞINCA MARCELA-MONICA Total</t>
  </si>
  <si>
    <t>PRISĂCARU MARIA Total</t>
  </si>
  <si>
    <t>RADU MARIA-STANCA Total</t>
  </si>
  <si>
    <t>RAJCSANYI ROBERT Total</t>
  </si>
  <si>
    <t>RAJCSÁNYI TIBERIU Total</t>
  </si>
  <si>
    <t>RAŢI-POP AURICA-FLORICA Total</t>
  </si>
  <si>
    <t>REDNIC GABRIELA MARIA Total</t>
  </si>
  <si>
    <t>REDNIC MEDA-IOANA Total</t>
  </si>
  <si>
    <t>RETEZAR PETRU-GHEORGHE Total</t>
  </si>
  <si>
    <t>RIZA MONICA-LUCIA Total</t>
  </si>
  <si>
    <t>ROATIŞ IUDITA Total</t>
  </si>
  <si>
    <t>ROMAN LAURA-MARIANA-SIMONA Total</t>
  </si>
  <si>
    <t>ROŞIAN CORNELIA Total</t>
  </si>
  <si>
    <t>ROŞU MARIA-CRISTINA Total</t>
  </si>
  <si>
    <t>ROTARU CORINA-MIRELA Total</t>
  </si>
  <si>
    <t>SABĂU-IONESCU SMARANDA-ANA Total</t>
  </si>
  <si>
    <t>SABOU ANA-MARIA Total</t>
  </si>
  <si>
    <t>SANDU ADRIAN-ANGHEL Total</t>
  </si>
  <si>
    <t>SĂCĂLEAN LUCIAN-DAN-CLAUDIU Total</t>
  </si>
  <si>
    <t>SĂSĂREAN LIGIA-ANTOANELA Total</t>
  </si>
  <si>
    <t>SCHOLL ELISABETA Total</t>
  </si>
  <si>
    <t>SEPSI ILDIKÓ-ANAMARIA Total</t>
  </si>
  <si>
    <t>STAN MARIA Total</t>
  </si>
  <si>
    <t>STAVĂR MARIA Total</t>
  </si>
  <si>
    <t>SZABÓ TÜNDE-ILDIKO Total</t>
  </si>
  <si>
    <t>ŞTEFANCA GEORGETA-MAURA Total</t>
  </si>
  <si>
    <t>ŞTEFANCA VASILE Total</t>
  </si>
  <si>
    <t>ŞTREMPEL NICOLAE-DĂNUŢ Total</t>
  </si>
  <si>
    <t>TAMAŞ IOAN Total</t>
  </si>
  <si>
    <t>TAMAŞ NINA-GEORGIANA Total</t>
  </si>
  <si>
    <t>TĂLPĂŞANU VALENTINA Total</t>
  </si>
  <si>
    <t>TĂMAŞ ANA Total</t>
  </si>
  <si>
    <t>TĂMAŞ CORINA-VIRGINIA Total</t>
  </si>
  <si>
    <t>TĂMAŞ HOREA-IOAN Total</t>
  </si>
  <si>
    <t>TÂRNĂVEANU ANA-MARIA Total</t>
  </si>
  <si>
    <t>TERŢAN CORINA-SMARANDA Total</t>
  </si>
  <si>
    <t>TIUT LUMINIŢA-ANCA Total</t>
  </si>
  <si>
    <t>TRIFOI IULIA-VICTORIA Total</t>
  </si>
  <si>
    <t>ŢIPLE GEORGETA Total</t>
  </si>
  <si>
    <t>ÜBELHART CORALIA-MONICA Total</t>
  </si>
  <si>
    <t>VANA BAZIL-HORIA Total</t>
  </si>
  <si>
    <t>VANA RODICA-MARGARETA Total</t>
  </si>
  <si>
    <t>VARGA LADISLAU Total</t>
  </si>
  <si>
    <t>VARHANYOVSZKY LUCIA-LIVIA Total</t>
  </si>
  <si>
    <t>VASOC COSTELA-CARMEN Total</t>
  </si>
  <si>
    <t>VIDA LILIANA-FLORINELA Total</t>
  </si>
  <si>
    <t>VINCZE ROMEO Total</t>
  </si>
  <si>
    <t>VÎRJAN GEORGETA-MARIA Total</t>
  </si>
  <si>
    <t>VLAD IOANA Total</t>
  </si>
  <si>
    <t>VLAŞIN MARIANA Total</t>
  </si>
  <si>
    <t>ZADOCZKI FLORIN-ANTON Total</t>
  </si>
  <si>
    <t>ZIMA IOAN Total</t>
  </si>
  <si>
    <t>ZIMBRAN LUCIA GINA Total</t>
  </si>
  <si>
    <t>ZIMBRAN PETRIŞOR-SILVESTRU Total</t>
  </si>
  <si>
    <t>Valoare propusa la plata</t>
  </si>
  <si>
    <t xml:space="preserve">DECONT  TRIM II 2020  MED FAM 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</si>
</sst>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892"/>
  <sheetViews>
    <sheetView tabSelected="1" zoomScalePageLayoutView="0" workbookViewId="0" topLeftCell="A1">
      <selection activeCell="K19" sqref="K19"/>
    </sheetView>
  </sheetViews>
  <sheetFormatPr defaultColWidth="9.140625" defaultRowHeight="12.75" outlineLevelRow="2"/>
  <cols>
    <col min="1" max="1" width="4.421875" style="0" customWidth="1"/>
    <col min="3" max="3" width="23.421875" style="0" customWidth="1"/>
    <col min="7" max="7" width="25.421875" style="0" customWidth="1"/>
    <col min="8" max="8" width="12.28125" style="0" customWidth="1"/>
  </cols>
  <sheetData>
    <row r="4" spans="3:4" ht="12.75">
      <c r="C4" s="15" t="s">
        <v>660</v>
      </c>
      <c r="D4" s="15"/>
    </row>
    <row r="6" spans="1:8" ht="38.25">
      <c r="A6" s="4" t="s">
        <v>437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14" t="s">
        <v>659</v>
      </c>
    </row>
    <row r="7" spans="1:8" ht="12.75" outlineLevel="2">
      <c r="A7" s="1">
        <v>1</v>
      </c>
      <c r="B7" s="1" t="s">
        <v>6</v>
      </c>
      <c r="C7" s="1" t="s">
        <v>417</v>
      </c>
      <c r="D7" s="2">
        <v>12207.61</v>
      </c>
      <c r="E7" s="2">
        <v>7173.33</v>
      </c>
      <c r="F7" s="2">
        <v>5034.28</v>
      </c>
      <c r="G7" s="1" t="s">
        <v>418</v>
      </c>
      <c r="H7" s="2">
        <v>626.47</v>
      </c>
    </row>
    <row r="8" spans="1:8" ht="12.75" outlineLevel="2">
      <c r="A8" s="1">
        <f>A7+1</f>
        <v>2</v>
      </c>
      <c r="B8" s="1" t="s">
        <v>9</v>
      </c>
      <c r="C8" s="1" t="s">
        <v>417</v>
      </c>
      <c r="D8" s="2">
        <v>14173.49</v>
      </c>
      <c r="E8" s="2">
        <v>7178.04</v>
      </c>
      <c r="F8" s="2">
        <v>6995.45</v>
      </c>
      <c r="G8" s="1" t="s">
        <v>418</v>
      </c>
      <c r="H8" s="2">
        <v>852.03</v>
      </c>
    </row>
    <row r="9" spans="1:8" ht="12.75" outlineLevel="2">
      <c r="A9" s="1">
        <f>A8+1</f>
        <v>3</v>
      </c>
      <c r="B9" s="1" t="s">
        <v>10</v>
      </c>
      <c r="C9" s="1" t="s">
        <v>417</v>
      </c>
      <c r="D9" s="2">
        <v>13803.15</v>
      </c>
      <c r="E9" s="2">
        <v>7177.02</v>
      </c>
      <c r="F9" s="2">
        <v>6626.13</v>
      </c>
      <c r="G9" s="1" t="s">
        <v>418</v>
      </c>
      <c r="H9" s="2">
        <v>798.02</v>
      </c>
    </row>
    <row r="10" spans="1:8" ht="12.75" outlineLevel="1">
      <c r="A10" s="1"/>
      <c r="B10" s="1"/>
      <c r="C10" s="1"/>
      <c r="D10" s="2"/>
      <c r="E10" s="2"/>
      <c r="F10" s="2"/>
      <c r="G10" s="6" t="s">
        <v>439</v>
      </c>
      <c r="H10" s="13">
        <f>SUBTOTAL(9,H7:H9)</f>
        <v>2276.52</v>
      </c>
    </row>
    <row r="11" spans="1:8" ht="12.75" outlineLevel="2">
      <c r="A11" s="1">
        <f>A9+1</f>
        <v>4</v>
      </c>
      <c r="B11" s="1" t="s">
        <v>6</v>
      </c>
      <c r="C11" s="1" t="s">
        <v>297</v>
      </c>
      <c r="D11" s="2">
        <v>25210.66</v>
      </c>
      <c r="E11" s="2">
        <v>12945.91</v>
      </c>
      <c r="F11" s="2">
        <v>12264.75</v>
      </c>
      <c r="G11" s="1" t="s">
        <v>298</v>
      </c>
      <c r="H11" s="2">
        <v>1502.18</v>
      </c>
    </row>
    <row r="12" spans="1:8" ht="12.75" outlineLevel="2">
      <c r="A12" s="1">
        <f>A11+1</f>
        <v>5</v>
      </c>
      <c r="B12" s="1" t="s">
        <v>9</v>
      </c>
      <c r="C12" s="1" t="s">
        <v>297</v>
      </c>
      <c r="D12" s="2">
        <v>27895.56</v>
      </c>
      <c r="E12" s="2">
        <v>12931.38</v>
      </c>
      <c r="F12" s="2">
        <v>14964.18</v>
      </c>
      <c r="G12" s="1" t="s">
        <v>298</v>
      </c>
      <c r="H12" s="2">
        <v>1795.18</v>
      </c>
    </row>
    <row r="13" spans="1:8" ht="12.75" outlineLevel="2">
      <c r="A13" s="1">
        <f>A12+1</f>
        <v>6</v>
      </c>
      <c r="B13" s="1" t="s">
        <v>10</v>
      </c>
      <c r="C13" s="1" t="s">
        <v>297</v>
      </c>
      <c r="D13" s="2">
        <v>26836.53</v>
      </c>
      <c r="E13" s="2">
        <v>12874.86</v>
      </c>
      <c r="F13" s="2">
        <v>13961.67</v>
      </c>
      <c r="G13" s="1" t="s">
        <v>298</v>
      </c>
      <c r="H13" s="2">
        <v>1629.43</v>
      </c>
    </row>
    <row r="14" spans="1:8" ht="12.75" outlineLevel="1">
      <c r="A14" s="1"/>
      <c r="B14" s="1"/>
      <c r="C14" s="1"/>
      <c r="D14" s="2"/>
      <c r="E14" s="2"/>
      <c r="F14" s="2"/>
      <c r="G14" s="6" t="s">
        <v>440</v>
      </c>
      <c r="H14" s="13">
        <f>SUBTOTAL(9,H11:H13)</f>
        <v>4926.79</v>
      </c>
    </row>
    <row r="15" spans="1:8" ht="12.75" outlineLevel="2">
      <c r="A15" s="1">
        <f>A13+1</f>
        <v>7</v>
      </c>
      <c r="B15" s="1" t="s">
        <v>6</v>
      </c>
      <c r="C15" s="1" t="s">
        <v>106</v>
      </c>
      <c r="D15" s="2">
        <v>15119.47</v>
      </c>
      <c r="E15" s="2">
        <v>9528.64</v>
      </c>
      <c r="F15" s="2">
        <v>5590.83</v>
      </c>
      <c r="G15" s="1" t="s">
        <v>107</v>
      </c>
      <c r="H15" s="2">
        <v>677.65</v>
      </c>
    </row>
    <row r="16" spans="1:8" ht="12.75" outlineLevel="2">
      <c r="A16" s="1">
        <f>A15+1</f>
        <v>8</v>
      </c>
      <c r="B16" s="1" t="s">
        <v>9</v>
      </c>
      <c r="C16" s="1" t="s">
        <v>106</v>
      </c>
      <c r="D16" s="2">
        <v>16407.94</v>
      </c>
      <c r="E16" s="2">
        <v>9482.8</v>
      </c>
      <c r="F16" s="2">
        <v>6925.14</v>
      </c>
      <c r="G16" s="1" t="s">
        <v>107</v>
      </c>
      <c r="H16" s="2">
        <v>851.84</v>
      </c>
    </row>
    <row r="17" spans="1:8" ht="12.75" outlineLevel="2">
      <c r="A17" s="1">
        <f>A16+1</f>
        <v>9</v>
      </c>
      <c r="B17" s="1" t="s">
        <v>10</v>
      </c>
      <c r="C17" s="1" t="s">
        <v>106</v>
      </c>
      <c r="D17" s="2">
        <v>18454.82</v>
      </c>
      <c r="E17" s="2">
        <v>9384.83</v>
      </c>
      <c r="F17" s="2">
        <v>9069.99</v>
      </c>
      <c r="G17" s="1" t="s">
        <v>107</v>
      </c>
      <c r="H17" s="2">
        <v>1064.36</v>
      </c>
    </row>
    <row r="18" spans="1:8" ht="12.75" outlineLevel="1">
      <c r="A18" s="1"/>
      <c r="B18" s="1"/>
      <c r="C18" s="1"/>
      <c r="D18" s="2"/>
      <c r="E18" s="2"/>
      <c r="F18" s="2"/>
      <c r="G18" s="6" t="s">
        <v>441</v>
      </c>
      <c r="H18" s="13">
        <f>SUBTOTAL(9,H15:H17)</f>
        <v>2593.85</v>
      </c>
    </row>
    <row r="19" spans="1:8" ht="12.75" outlineLevel="2">
      <c r="A19" s="1">
        <f>A17+1</f>
        <v>10</v>
      </c>
      <c r="B19" s="1" t="s">
        <v>6</v>
      </c>
      <c r="C19" s="1" t="s">
        <v>188</v>
      </c>
      <c r="D19" s="2">
        <v>21294.66</v>
      </c>
      <c r="E19" s="2">
        <v>10174.62</v>
      </c>
      <c r="F19" s="2">
        <v>11120.04</v>
      </c>
      <c r="G19" s="1" t="s">
        <v>189</v>
      </c>
      <c r="H19" s="2">
        <v>1337.89</v>
      </c>
    </row>
    <row r="20" spans="1:8" ht="12.75" outlineLevel="2">
      <c r="A20" s="1">
        <f>A19+1</f>
        <v>11</v>
      </c>
      <c r="B20" s="1" t="s">
        <v>9</v>
      </c>
      <c r="C20" s="1" t="s">
        <v>188</v>
      </c>
      <c r="D20" s="2">
        <v>23139.86</v>
      </c>
      <c r="E20" s="2">
        <v>10187.81</v>
      </c>
      <c r="F20" s="2">
        <v>12952.05</v>
      </c>
      <c r="G20" s="1" t="s">
        <v>189</v>
      </c>
      <c r="H20" s="2">
        <v>1565.32</v>
      </c>
    </row>
    <row r="21" spans="1:8" ht="12.75" outlineLevel="2">
      <c r="A21" s="1">
        <f>A20+1</f>
        <v>12</v>
      </c>
      <c r="B21" s="1" t="s">
        <v>10</v>
      </c>
      <c r="C21" s="1" t="s">
        <v>188</v>
      </c>
      <c r="D21" s="2">
        <v>24885.59</v>
      </c>
      <c r="E21" s="2">
        <v>10089.68</v>
      </c>
      <c r="F21" s="2">
        <v>14795.91</v>
      </c>
      <c r="G21" s="1" t="s">
        <v>189</v>
      </c>
      <c r="H21" s="2">
        <v>1746.44</v>
      </c>
    </row>
    <row r="22" spans="1:8" ht="12.75" outlineLevel="1">
      <c r="A22" s="1"/>
      <c r="B22" s="1"/>
      <c r="C22" s="1"/>
      <c r="D22" s="2"/>
      <c r="E22" s="2"/>
      <c r="F22" s="2"/>
      <c r="G22" s="6" t="s">
        <v>442</v>
      </c>
      <c r="H22" s="13">
        <f>SUBTOTAL(9,H19:H21)</f>
        <v>4649.65</v>
      </c>
    </row>
    <row r="23" spans="1:8" ht="12.75" outlineLevel="2">
      <c r="A23" s="1">
        <f>A21+1</f>
        <v>13</v>
      </c>
      <c r="B23" s="1" t="s">
        <v>6</v>
      </c>
      <c r="C23" s="1" t="s">
        <v>371</v>
      </c>
      <c r="D23" s="2">
        <v>21014.18</v>
      </c>
      <c r="E23" s="2">
        <v>9621.59</v>
      </c>
      <c r="F23" s="2">
        <v>11392.59</v>
      </c>
      <c r="G23" s="1" t="s">
        <v>372</v>
      </c>
      <c r="H23" s="2">
        <v>1364.79</v>
      </c>
    </row>
    <row r="24" spans="1:8" ht="12.75" outlineLevel="2">
      <c r="A24" s="1">
        <f>A23+1</f>
        <v>14</v>
      </c>
      <c r="B24" s="1" t="s">
        <v>9</v>
      </c>
      <c r="C24" s="1" t="s">
        <v>371</v>
      </c>
      <c r="D24" s="2">
        <v>22588.76</v>
      </c>
      <c r="E24" s="2">
        <v>9553.76</v>
      </c>
      <c r="F24" s="2">
        <v>13035</v>
      </c>
      <c r="G24" s="1" t="s">
        <v>372</v>
      </c>
      <c r="H24" s="2">
        <v>1568.31</v>
      </c>
    </row>
    <row r="25" spans="1:8" ht="12.75" outlineLevel="2">
      <c r="A25" s="1">
        <f>A24+1</f>
        <v>15</v>
      </c>
      <c r="B25" s="1" t="s">
        <v>10</v>
      </c>
      <c r="C25" s="1" t="s">
        <v>371</v>
      </c>
      <c r="D25" s="2">
        <v>21991.07</v>
      </c>
      <c r="E25" s="2">
        <v>9451.4</v>
      </c>
      <c r="F25" s="2">
        <v>12539.67</v>
      </c>
      <c r="G25" s="1" t="s">
        <v>372</v>
      </c>
      <c r="H25" s="2">
        <v>1488.77</v>
      </c>
    </row>
    <row r="26" spans="1:8" ht="12.75" outlineLevel="1">
      <c r="A26" s="1"/>
      <c r="B26" s="1"/>
      <c r="C26" s="1"/>
      <c r="D26" s="2"/>
      <c r="E26" s="2"/>
      <c r="F26" s="2"/>
      <c r="G26" s="6" t="s">
        <v>443</v>
      </c>
      <c r="H26" s="13">
        <f>SUBTOTAL(9,H23:H25)</f>
        <v>4421.87</v>
      </c>
    </row>
    <row r="27" spans="1:8" ht="12.75" outlineLevel="2">
      <c r="A27" s="1">
        <f>A25+1</f>
        <v>16</v>
      </c>
      <c r="B27" s="1" t="s">
        <v>6</v>
      </c>
      <c r="C27" s="1" t="s">
        <v>230</v>
      </c>
      <c r="D27" s="2">
        <v>13632.3</v>
      </c>
      <c r="E27" s="2">
        <v>6540.07</v>
      </c>
      <c r="F27" s="2">
        <v>7092.23</v>
      </c>
      <c r="G27" s="1" t="s">
        <v>426</v>
      </c>
      <c r="H27" s="2">
        <v>854.32</v>
      </c>
    </row>
    <row r="28" spans="1:8" ht="12.75" outlineLevel="2">
      <c r="A28" s="1">
        <f>A27+1</f>
        <v>17</v>
      </c>
      <c r="B28" s="1" t="s">
        <v>9</v>
      </c>
      <c r="C28" s="1" t="s">
        <v>230</v>
      </c>
      <c r="D28" s="2">
        <v>15031.91</v>
      </c>
      <c r="E28" s="2">
        <v>6545.33</v>
      </c>
      <c r="F28" s="2">
        <v>8486.58</v>
      </c>
      <c r="G28" s="1" t="s">
        <v>426</v>
      </c>
      <c r="H28" s="2">
        <v>1027.24</v>
      </c>
    </row>
    <row r="29" spans="1:8" ht="12.75" outlineLevel="2">
      <c r="A29" s="1">
        <f>A28+1</f>
        <v>18</v>
      </c>
      <c r="B29" s="1" t="s">
        <v>10</v>
      </c>
      <c r="C29" s="1" t="s">
        <v>230</v>
      </c>
      <c r="D29" s="2">
        <v>16458.86</v>
      </c>
      <c r="E29" s="2">
        <v>6536.46</v>
      </c>
      <c r="F29" s="2">
        <v>9922.4</v>
      </c>
      <c r="G29" s="1" t="s">
        <v>426</v>
      </c>
      <c r="H29" s="2">
        <v>1186.07</v>
      </c>
    </row>
    <row r="30" spans="1:8" ht="12.75" outlineLevel="1">
      <c r="A30" s="1"/>
      <c r="B30" s="1"/>
      <c r="C30" s="1"/>
      <c r="D30" s="2"/>
      <c r="E30" s="2"/>
      <c r="F30" s="2"/>
      <c r="G30" s="6" t="s">
        <v>444</v>
      </c>
      <c r="H30" s="13">
        <f>SUBTOTAL(9,H27:H29)</f>
        <v>3067.63</v>
      </c>
    </row>
    <row r="31" spans="1:8" ht="12.75" outlineLevel="2">
      <c r="A31" s="1">
        <f>A29+1</f>
        <v>19</v>
      </c>
      <c r="B31" s="1" t="s">
        <v>6</v>
      </c>
      <c r="C31" s="1" t="s">
        <v>230</v>
      </c>
      <c r="D31" s="2">
        <v>23171.65</v>
      </c>
      <c r="E31" s="2">
        <v>11857.27</v>
      </c>
      <c r="F31" s="2">
        <v>11314.38</v>
      </c>
      <c r="G31" s="1" t="s">
        <v>231</v>
      </c>
      <c r="H31" s="2">
        <v>1350.15</v>
      </c>
    </row>
    <row r="32" spans="1:8" ht="12.75" outlineLevel="2">
      <c r="A32" s="1">
        <f>A31+1</f>
        <v>20</v>
      </c>
      <c r="B32" s="1" t="s">
        <v>9</v>
      </c>
      <c r="C32" s="1" t="s">
        <v>230</v>
      </c>
      <c r="D32" s="2">
        <v>24097.22</v>
      </c>
      <c r="E32" s="2">
        <v>11806.4</v>
      </c>
      <c r="F32" s="2">
        <v>12290.82</v>
      </c>
      <c r="G32" s="1" t="s">
        <v>231</v>
      </c>
      <c r="H32" s="2">
        <v>1466.68</v>
      </c>
    </row>
    <row r="33" spans="1:8" ht="12.75" outlineLevel="2">
      <c r="A33" s="1">
        <f>A32+1</f>
        <v>21</v>
      </c>
      <c r="B33" s="1" t="s">
        <v>10</v>
      </c>
      <c r="C33" s="1" t="s">
        <v>230</v>
      </c>
      <c r="D33" s="2">
        <v>25857.46</v>
      </c>
      <c r="E33" s="2">
        <v>11763.07</v>
      </c>
      <c r="F33" s="2">
        <v>14094.39</v>
      </c>
      <c r="G33" s="1" t="s">
        <v>231</v>
      </c>
      <c r="H33" s="2">
        <v>1680.62</v>
      </c>
    </row>
    <row r="34" spans="1:8" ht="12.75" outlineLevel="1">
      <c r="A34" s="1"/>
      <c r="B34" s="1"/>
      <c r="C34" s="1"/>
      <c r="D34" s="2"/>
      <c r="E34" s="2"/>
      <c r="F34" s="2"/>
      <c r="G34" s="6" t="s">
        <v>445</v>
      </c>
      <c r="H34" s="13">
        <f>SUBTOTAL(9,H31:H33)</f>
        <v>4497.45</v>
      </c>
    </row>
    <row r="35" spans="1:8" ht="12.75" outlineLevel="2">
      <c r="A35" s="1">
        <f>A33+1</f>
        <v>22</v>
      </c>
      <c r="B35" s="1" t="s">
        <v>6</v>
      </c>
      <c r="C35" s="1" t="s">
        <v>415</v>
      </c>
      <c r="D35" s="2">
        <v>25515</v>
      </c>
      <c r="E35" s="2">
        <v>11700.27</v>
      </c>
      <c r="F35" s="2">
        <v>13814.73</v>
      </c>
      <c r="G35" s="1" t="s">
        <v>416</v>
      </c>
      <c r="H35" s="2">
        <v>1647.73</v>
      </c>
    </row>
    <row r="36" spans="1:8" ht="12.75" outlineLevel="2">
      <c r="A36" s="1">
        <f>A35+1</f>
        <v>23</v>
      </c>
      <c r="B36" s="1" t="s">
        <v>9</v>
      </c>
      <c r="C36" s="1" t="s">
        <v>415</v>
      </c>
      <c r="D36" s="2">
        <v>27452.02</v>
      </c>
      <c r="E36" s="2">
        <v>11734.18</v>
      </c>
      <c r="F36" s="2">
        <v>15717.84</v>
      </c>
      <c r="G36" s="1" t="s">
        <v>416</v>
      </c>
      <c r="H36" s="2">
        <v>1873.49</v>
      </c>
    </row>
    <row r="37" spans="1:8" ht="12.75" outlineLevel="2">
      <c r="A37" s="1">
        <f>A36+1</f>
        <v>24</v>
      </c>
      <c r="B37" s="1" t="s">
        <v>10</v>
      </c>
      <c r="C37" s="1" t="s">
        <v>415</v>
      </c>
      <c r="D37" s="2">
        <v>26056.41</v>
      </c>
      <c r="E37" s="2">
        <v>11708.43</v>
      </c>
      <c r="F37" s="2">
        <v>14347.98</v>
      </c>
      <c r="G37" s="1" t="s">
        <v>416</v>
      </c>
      <c r="H37" s="2">
        <v>1714.77</v>
      </c>
    </row>
    <row r="38" spans="1:8" ht="12.75" outlineLevel="1">
      <c r="A38" s="1"/>
      <c r="B38" s="1"/>
      <c r="C38" s="1"/>
      <c r="D38" s="2"/>
      <c r="E38" s="2"/>
      <c r="F38" s="2"/>
      <c r="G38" s="6" t="s">
        <v>446</v>
      </c>
      <c r="H38" s="13">
        <f>SUBTOTAL(9,H35:H37)</f>
        <v>5235.99</v>
      </c>
    </row>
    <row r="39" spans="1:8" ht="12.75" outlineLevel="2">
      <c r="A39" s="1">
        <f>A37+1</f>
        <v>25</v>
      </c>
      <c r="B39" s="1" t="s">
        <v>6</v>
      </c>
      <c r="C39" s="1" t="s">
        <v>351</v>
      </c>
      <c r="D39" s="2">
        <v>20977.49</v>
      </c>
      <c r="E39" s="2">
        <v>10817.3</v>
      </c>
      <c r="F39" s="2">
        <v>10160.19</v>
      </c>
      <c r="G39" s="1" t="s">
        <v>352</v>
      </c>
      <c r="H39" s="2">
        <v>1194.54</v>
      </c>
    </row>
    <row r="40" spans="1:8" ht="12.75" outlineLevel="2">
      <c r="A40" s="1">
        <f>A39+1</f>
        <v>26</v>
      </c>
      <c r="B40" s="1" t="s">
        <v>9</v>
      </c>
      <c r="C40" s="1" t="s">
        <v>351</v>
      </c>
      <c r="D40" s="2">
        <v>21648.6</v>
      </c>
      <c r="E40" s="2">
        <v>10803.48</v>
      </c>
      <c r="F40" s="2">
        <v>10845.12</v>
      </c>
      <c r="G40" s="1" t="s">
        <v>352</v>
      </c>
      <c r="H40" s="2">
        <v>1352.38</v>
      </c>
    </row>
    <row r="41" spans="1:8" ht="12.75" outlineLevel="2">
      <c r="A41" s="1">
        <f>A40+1</f>
        <v>27</v>
      </c>
      <c r="B41" s="1" t="s">
        <v>10</v>
      </c>
      <c r="C41" s="1" t="s">
        <v>351</v>
      </c>
      <c r="D41" s="2">
        <v>21873.03</v>
      </c>
      <c r="E41" s="2">
        <v>11115.6</v>
      </c>
      <c r="F41" s="2">
        <v>10757.43</v>
      </c>
      <c r="G41" s="1" t="s">
        <v>352</v>
      </c>
      <c r="H41" s="2">
        <v>819.97</v>
      </c>
    </row>
    <row r="42" spans="1:8" ht="12.75" outlineLevel="1">
      <c r="A42" s="1"/>
      <c r="B42" s="1"/>
      <c r="C42" s="1"/>
      <c r="D42" s="2"/>
      <c r="E42" s="2"/>
      <c r="F42" s="2"/>
      <c r="G42" s="6" t="s">
        <v>447</v>
      </c>
      <c r="H42" s="13">
        <f>SUBTOTAL(9,H39:H41)</f>
        <v>3366.8900000000003</v>
      </c>
    </row>
    <row r="43" spans="1:8" ht="12.75" outlineLevel="2">
      <c r="A43" s="1">
        <f>A41+1</f>
        <v>28</v>
      </c>
      <c r="B43" s="1" t="s">
        <v>6</v>
      </c>
      <c r="C43" s="1" t="s">
        <v>126</v>
      </c>
      <c r="D43" s="2">
        <v>16134.62</v>
      </c>
      <c r="E43" s="2">
        <v>7644.09</v>
      </c>
      <c r="F43" s="2">
        <v>8490.53</v>
      </c>
      <c r="G43" s="1" t="s">
        <v>127</v>
      </c>
      <c r="H43" s="2">
        <v>1007.93</v>
      </c>
    </row>
    <row r="44" spans="1:8" ht="12.75" outlineLevel="2">
      <c r="A44" s="1">
        <f>A43+1</f>
        <v>29</v>
      </c>
      <c r="B44" s="1" t="s">
        <v>9</v>
      </c>
      <c r="C44" s="1" t="s">
        <v>126</v>
      </c>
      <c r="D44" s="2">
        <v>18201.82</v>
      </c>
      <c r="E44" s="2">
        <v>7594.09</v>
      </c>
      <c r="F44" s="2">
        <v>10607.73</v>
      </c>
      <c r="G44" s="1" t="s">
        <v>127</v>
      </c>
      <c r="H44" s="2">
        <v>1248.74</v>
      </c>
    </row>
    <row r="45" spans="1:8" ht="12.75" outlineLevel="2">
      <c r="A45" s="1">
        <f>A44+1</f>
        <v>30</v>
      </c>
      <c r="B45" s="1" t="s">
        <v>10</v>
      </c>
      <c r="C45" s="1" t="s">
        <v>126</v>
      </c>
      <c r="D45" s="2">
        <v>18605.36</v>
      </c>
      <c r="E45" s="2">
        <v>7555.23</v>
      </c>
      <c r="F45" s="2">
        <v>11050.13</v>
      </c>
      <c r="G45" s="1" t="s">
        <v>127</v>
      </c>
      <c r="H45" s="2">
        <v>1291.4</v>
      </c>
    </row>
    <row r="46" spans="1:8" ht="12.75" outlineLevel="1">
      <c r="A46" s="1"/>
      <c r="B46" s="1"/>
      <c r="C46" s="1"/>
      <c r="D46" s="2"/>
      <c r="E46" s="2"/>
      <c r="F46" s="2"/>
      <c r="G46" s="6" t="s">
        <v>448</v>
      </c>
      <c r="H46" s="13">
        <f>SUBTOTAL(9,H43:H45)</f>
        <v>3548.07</v>
      </c>
    </row>
    <row r="47" spans="1:8" ht="12.75" outlineLevel="2">
      <c r="A47" s="1">
        <f>A45+1</f>
        <v>31</v>
      </c>
      <c r="B47" s="1" t="s">
        <v>6</v>
      </c>
      <c r="C47" s="1" t="s">
        <v>64</v>
      </c>
      <c r="D47" s="2">
        <v>20816.8</v>
      </c>
      <c r="E47" s="2">
        <v>13621.48</v>
      </c>
      <c r="F47" s="2">
        <v>7195.32</v>
      </c>
      <c r="G47" s="1" t="s">
        <v>65</v>
      </c>
      <c r="H47" s="2">
        <v>885.03</v>
      </c>
    </row>
    <row r="48" spans="1:8" ht="12.75" outlineLevel="2">
      <c r="A48" s="1">
        <f>A47+1</f>
        <v>32</v>
      </c>
      <c r="B48" s="1" t="s">
        <v>9</v>
      </c>
      <c r="C48" s="1" t="s">
        <v>64</v>
      </c>
      <c r="D48" s="2">
        <v>21992.79</v>
      </c>
      <c r="E48" s="2">
        <v>13572.18</v>
      </c>
      <c r="F48" s="2">
        <v>8420.61</v>
      </c>
      <c r="G48" s="1" t="s">
        <v>65</v>
      </c>
      <c r="H48" s="2">
        <v>1002.78</v>
      </c>
    </row>
    <row r="49" spans="1:8" ht="12.75" outlineLevel="2">
      <c r="A49" s="1">
        <f>A48+1</f>
        <v>33</v>
      </c>
      <c r="B49" s="1" t="s">
        <v>10</v>
      </c>
      <c r="C49" s="1" t="s">
        <v>64</v>
      </c>
      <c r="D49" s="2">
        <v>22868.93</v>
      </c>
      <c r="E49" s="2">
        <v>13493.21</v>
      </c>
      <c r="F49" s="2">
        <v>9375.72</v>
      </c>
      <c r="G49" s="1" t="s">
        <v>65</v>
      </c>
      <c r="H49" s="2">
        <v>1154.07</v>
      </c>
    </row>
    <row r="50" spans="1:8" ht="12.75" outlineLevel="2">
      <c r="A50" s="1"/>
      <c r="B50" s="1"/>
      <c r="C50" s="1"/>
      <c r="D50" s="2"/>
      <c r="E50" s="2"/>
      <c r="F50" s="2"/>
      <c r="G50" s="6" t="s">
        <v>449</v>
      </c>
      <c r="H50" s="13">
        <f>SUM(H47:H49)</f>
        <v>3041.88</v>
      </c>
    </row>
    <row r="51" spans="1:8" ht="12.75" outlineLevel="2">
      <c r="A51" s="1">
        <f>A49+1</f>
        <v>34</v>
      </c>
      <c r="B51" s="1" t="s">
        <v>6</v>
      </c>
      <c r="C51" s="1" t="s">
        <v>101</v>
      </c>
      <c r="D51" s="2">
        <v>25282.16</v>
      </c>
      <c r="E51" s="2">
        <v>13081.4</v>
      </c>
      <c r="F51" s="2">
        <v>12200.76</v>
      </c>
      <c r="G51" s="1" t="s">
        <v>65</v>
      </c>
      <c r="H51" s="2">
        <v>1479.29</v>
      </c>
    </row>
    <row r="52" spans="1:8" ht="12.75" outlineLevel="2">
      <c r="A52" s="1">
        <f>A51+1</f>
        <v>35</v>
      </c>
      <c r="B52" s="1" t="s">
        <v>9</v>
      </c>
      <c r="C52" s="1" t="s">
        <v>101</v>
      </c>
      <c r="D52" s="2">
        <v>25007.24</v>
      </c>
      <c r="E52" s="2">
        <v>12970.01</v>
      </c>
      <c r="F52" s="2">
        <v>12037.23</v>
      </c>
      <c r="G52" s="1" t="s">
        <v>65</v>
      </c>
      <c r="H52" s="2">
        <v>1472.04</v>
      </c>
    </row>
    <row r="53" spans="1:8" ht="12.75" outlineLevel="2">
      <c r="A53" s="1">
        <f>A52+1</f>
        <v>36</v>
      </c>
      <c r="B53" s="1" t="s">
        <v>10</v>
      </c>
      <c r="C53" s="1" t="s">
        <v>101</v>
      </c>
      <c r="D53" s="2">
        <v>25725.16</v>
      </c>
      <c r="E53" s="2">
        <v>12924.79</v>
      </c>
      <c r="F53" s="2">
        <v>12800.37</v>
      </c>
      <c r="G53" s="1" t="s">
        <v>65</v>
      </c>
      <c r="H53" s="2">
        <v>1540.59</v>
      </c>
    </row>
    <row r="54" spans="1:8" ht="12.75" outlineLevel="1">
      <c r="A54" s="1"/>
      <c r="B54" s="1"/>
      <c r="C54" s="1"/>
      <c r="D54" s="2"/>
      <c r="E54" s="2"/>
      <c r="F54" s="2"/>
      <c r="G54" s="6" t="s">
        <v>449</v>
      </c>
      <c r="H54" s="13">
        <f>SUM(H51:H53)</f>
        <v>4491.92</v>
      </c>
    </row>
    <row r="55" spans="1:8" ht="12.75" outlineLevel="2">
      <c r="A55" s="1">
        <f>A53+1</f>
        <v>37</v>
      </c>
      <c r="B55" s="1" t="s">
        <v>6</v>
      </c>
      <c r="C55" s="1" t="s">
        <v>136</v>
      </c>
      <c r="D55" s="2">
        <v>37142.79</v>
      </c>
      <c r="E55" s="2">
        <v>16521.42</v>
      </c>
      <c r="F55" s="2">
        <v>20621.37</v>
      </c>
      <c r="G55" s="1" t="s">
        <v>137</v>
      </c>
      <c r="H55" s="2">
        <v>2435.31</v>
      </c>
    </row>
    <row r="56" spans="1:8" ht="12.75" outlineLevel="2">
      <c r="A56" s="1">
        <f>A55+1</f>
        <v>38</v>
      </c>
      <c r="B56" s="1" t="s">
        <v>9</v>
      </c>
      <c r="C56" s="1" t="s">
        <v>136</v>
      </c>
      <c r="D56" s="2">
        <v>36943.12</v>
      </c>
      <c r="E56" s="2">
        <v>16466.32</v>
      </c>
      <c r="F56" s="2">
        <v>20476.8</v>
      </c>
      <c r="G56" s="1" t="s">
        <v>137</v>
      </c>
      <c r="H56" s="2">
        <v>2473.37</v>
      </c>
    </row>
    <row r="57" spans="1:8" ht="12.75" outlineLevel="2">
      <c r="A57" s="1">
        <f>A56+1</f>
        <v>39</v>
      </c>
      <c r="B57" s="1" t="s">
        <v>10</v>
      </c>
      <c r="C57" s="1" t="s">
        <v>136</v>
      </c>
      <c r="D57" s="2">
        <v>36485.42</v>
      </c>
      <c r="E57" s="2">
        <v>16411.52</v>
      </c>
      <c r="F57" s="2">
        <v>20073.9</v>
      </c>
      <c r="G57" s="1" t="s">
        <v>137</v>
      </c>
      <c r="H57" s="2">
        <v>2383</v>
      </c>
    </row>
    <row r="58" spans="1:8" ht="12.75" outlineLevel="1">
      <c r="A58" s="1"/>
      <c r="B58" s="1"/>
      <c r="C58" s="1"/>
      <c r="D58" s="2"/>
      <c r="E58" s="2"/>
      <c r="F58" s="2"/>
      <c r="G58" s="6" t="s">
        <v>450</v>
      </c>
      <c r="H58" s="13">
        <f>SUBTOTAL(9,H55:H57)</f>
        <v>7291.68</v>
      </c>
    </row>
    <row r="59" spans="1:8" ht="12.75" outlineLevel="2">
      <c r="A59" s="1">
        <f>A57+1</f>
        <v>40</v>
      </c>
      <c r="B59" s="1" t="s">
        <v>6</v>
      </c>
      <c r="C59" s="1" t="s">
        <v>50</v>
      </c>
      <c r="D59" s="2">
        <v>18146.07</v>
      </c>
      <c r="E59" s="2">
        <v>8656.59</v>
      </c>
      <c r="F59" s="2">
        <v>9489.48</v>
      </c>
      <c r="G59" s="1" t="s">
        <v>51</v>
      </c>
      <c r="H59" s="2">
        <v>1141.84</v>
      </c>
    </row>
    <row r="60" spans="1:8" ht="12.75" outlineLevel="2">
      <c r="A60" s="1">
        <f>A59+1</f>
        <v>41</v>
      </c>
      <c r="B60" s="1" t="s">
        <v>9</v>
      </c>
      <c r="C60" s="1" t="s">
        <v>50</v>
      </c>
      <c r="D60" s="2">
        <v>18273.36</v>
      </c>
      <c r="E60" s="2">
        <v>8653.53</v>
      </c>
      <c r="F60" s="2">
        <v>9619.83</v>
      </c>
      <c r="G60" s="1" t="s">
        <v>51</v>
      </c>
      <c r="H60" s="2">
        <v>1162.28</v>
      </c>
    </row>
    <row r="61" spans="1:8" ht="12.75" outlineLevel="2">
      <c r="A61" s="1">
        <f>A60+1</f>
        <v>42</v>
      </c>
      <c r="B61" s="1" t="s">
        <v>10</v>
      </c>
      <c r="C61" s="1" t="s">
        <v>50</v>
      </c>
      <c r="D61" s="2">
        <v>19034.94</v>
      </c>
      <c r="E61" s="2">
        <v>8699.37</v>
      </c>
      <c r="F61" s="2">
        <v>10335.57</v>
      </c>
      <c r="G61" s="1" t="s">
        <v>51</v>
      </c>
      <c r="H61" s="2">
        <v>1128.61</v>
      </c>
    </row>
    <row r="62" spans="1:8" ht="12.75" outlineLevel="1">
      <c r="A62" s="1"/>
      <c r="B62" s="1"/>
      <c r="C62" s="1"/>
      <c r="D62" s="2"/>
      <c r="E62" s="2"/>
      <c r="F62" s="2"/>
      <c r="G62" s="6" t="s">
        <v>451</v>
      </c>
      <c r="H62" s="13">
        <f>SUBTOTAL(9,H59:H61)</f>
        <v>3432.7299999999996</v>
      </c>
    </row>
    <row r="63" spans="1:8" ht="12.75" outlineLevel="2">
      <c r="A63" s="1">
        <f>A61+1</f>
        <v>43</v>
      </c>
      <c r="B63" s="1" t="s">
        <v>6</v>
      </c>
      <c r="C63" s="1" t="s">
        <v>7</v>
      </c>
      <c r="D63" s="2">
        <v>16742.45</v>
      </c>
      <c r="E63" s="2">
        <v>8139.35</v>
      </c>
      <c r="F63" s="2">
        <v>8603.1</v>
      </c>
      <c r="G63" s="1" t="s">
        <v>8</v>
      </c>
      <c r="H63" s="2">
        <v>1037.56</v>
      </c>
    </row>
    <row r="64" spans="1:8" ht="12.75" outlineLevel="2">
      <c r="A64" s="1">
        <f>A63+1</f>
        <v>44</v>
      </c>
      <c r="B64" s="1" t="s">
        <v>9</v>
      </c>
      <c r="C64" s="1" t="s">
        <v>7</v>
      </c>
      <c r="D64" s="2">
        <v>17528.96</v>
      </c>
      <c r="E64" s="2">
        <v>8091.62</v>
      </c>
      <c r="F64" s="2">
        <v>9437.34</v>
      </c>
      <c r="G64" s="1" t="s">
        <v>8</v>
      </c>
      <c r="H64" s="2">
        <v>1126.68</v>
      </c>
    </row>
    <row r="65" spans="1:8" ht="12.75" outlineLevel="2">
      <c r="A65" s="1">
        <f>A64+1</f>
        <v>45</v>
      </c>
      <c r="B65" s="1" t="s">
        <v>10</v>
      </c>
      <c r="C65" s="1" t="s">
        <v>7</v>
      </c>
      <c r="D65" s="2">
        <v>17785.28</v>
      </c>
      <c r="E65" s="2">
        <v>8035.1</v>
      </c>
      <c r="F65" s="2">
        <v>9750.18</v>
      </c>
      <c r="G65" s="1" t="s">
        <v>8</v>
      </c>
      <c r="H65" s="2">
        <v>1093.29</v>
      </c>
    </row>
    <row r="66" spans="1:8" ht="12.75" outlineLevel="1">
      <c r="A66" s="1"/>
      <c r="B66" s="1"/>
      <c r="C66" s="1"/>
      <c r="D66" s="2"/>
      <c r="E66" s="2"/>
      <c r="F66" s="2"/>
      <c r="G66" s="6" t="s">
        <v>452</v>
      </c>
      <c r="H66" s="13">
        <f>SUBTOTAL(9,H63:H65)</f>
        <v>3257.5299999999997</v>
      </c>
    </row>
    <row r="67" spans="1:8" ht="12.75" outlineLevel="2">
      <c r="A67" s="1">
        <f>A65+1</f>
        <v>46</v>
      </c>
      <c r="B67" s="1" t="s">
        <v>6</v>
      </c>
      <c r="C67" s="1" t="s">
        <v>78</v>
      </c>
      <c r="D67" s="2">
        <v>18112.85</v>
      </c>
      <c r="E67" s="2">
        <v>9952.15</v>
      </c>
      <c r="F67" s="2">
        <v>8160.7</v>
      </c>
      <c r="G67" s="1" t="s">
        <v>407</v>
      </c>
      <c r="H67" s="2">
        <v>1011.57</v>
      </c>
    </row>
    <row r="68" spans="1:8" ht="12.75" outlineLevel="2">
      <c r="A68" s="1">
        <f>A67+1</f>
        <v>47</v>
      </c>
      <c r="B68" s="1" t="s">
        <v>9</v>
      </c>
      <c r="C68" s="1" t="s">
        <v>78</v>
      </c>
      <c r="D68" s="2">
        <v>19971.53</v>
      </c>
      <c r="E68" s="2">
        <v>9895.08</v>
      </c>
      <c r="F68" s="2">
        <v>10076.45</v>
      </c>
      <c r="G68" s="1" t="s">
        <v>407</v>
      </c>
      <c r="H68" s="2">
        <v>1215.42</v>
      </c>
    </row>
    <row r="69" spans="1:8" ht="12.75" outlineLevel="2">
      <c r="A69" s="1">
        <f>A68+1</f>
        <v>48</v>
      </c>
      <c r="B69" s="1" t="s">
        <v>10</v>
      </c>
      <c r="C69" s="1" t="s">
        <v>78</v>
      </c>
      <c r="D69" s="2">
        <v>20912.75</v>
      </c>
      <c r="E69" s="2">
        <v>9819.17</v>
      </c>
      <c r="F69" s="2">
        <v>11093.58</v>
      </c>
      <c r="G69" s="1" t="s">
        <v>407</v>
      </c>
      <c r="H69" s="2">
        <v>1317.01</v>
      </c>
    </row>
    <row r="70" spans="1:8" ht="12.75" outlineLevel="1">
      <c r="A70" s="1"/>
      <c r="B70" s="1"/>
      <c r="C70" s="1"/>
      <c r="D70" s="2"/>
      <c r="E70" s="2"/>
      <c r="F70" s="2"/>
      <c r="G70" s="6" t="s">
        <v>453</v>
      </c>
      <c r="H70" s="13">
        <f>SUBTOTAL(9,H67:H69)</f>
        <v>3544</v>
      </c>
    </row>
    <row r="71" spans="1:8" ht="12.75" outlineLevel="2">
      <c r="A71" s="1">
        <f>A69+1</f>
        <v>49</v>
      </c>
      <c r="B71" s="1" t="s">
        <v>6</v>
      </c>
      <c r="C71" s="1" t="s">
        <v>422</v>
      </c>
      <c r="D71" s="2">
        <v>11950.11</v>
      </c>
      <c r="E71" s="2">
        <v>8517.56</v>
      </c>
      <c r="F71" s="2">
        <v>3432.55</v>
      </c>
      <c r="G71" s="1" t="s">
        <v>423</v>
      </c>
      <c r="H71" s="2">
        <v>445.3</v>
      </c>
    </row>
    <row r="72" spans="1:8" ht="12.75" outlineLevel="2">
      <c r="A72" s="1">
        <f>A71+1</f>
        <v>50</v>
      </c>
      <c r="B72" s="1" t="s">
        <v>9</v>
      </c>
      <c r="C72" s="1" t="s">
        <v>422</v>
      </c>
      <c r="D72" s="2">
        <v>13367.7</v>
      </c>
      <c r="E72" s="2">
        <v>8479.57</v>
      </c>
      <c r="F72" s="2">
        <v>4888.13</v>
      </c>
      <c r="G72" s="1" t="s">
        <v>423</v>
      </c>
      <c r="H72" s="2">
        <v>617.13</v>
      </c>
    </row>
    <row r="73" spans="1:8" ht="12.75" outlineLevel="2">
      <c r="A73" s="1">
        <f>A72+1</f>
        <v>51</v>
      </c>
      <c r="B73" s="1" t="s">
        <v>10</v>
      </c>
      <c r="C73" s="1" t="s">
        <v>422</v>
      </c>
      <c r="D73" s="2">
        <v>12356.93</v>
      </c>
      <c r="E73" s="2">
        <v>8474.08</v>
      </c>
      <c r="F73" s="2">
        <v>3882.85</v>
      </c>
      <c r="G73" s="1" t="s">
        <v>423</v>
      </c>
      <c r="H73" s="2">
        <v>490.17</v>
      </c>
    </row>
    <row r="74" spans="1:8" ht="12.75" outlineLevel="1">
      <c r="A74" s="1"/>
      <c r="B74" s="1"/>
      <c r="C74" s="1"/>
      <c r="D74" s="2"/>
      <c r="E74" s="2"/>
      <c r="F74" s="2"/>
      <c r="G74" s="6" t="s">
        <v>454</v>
      </c>
      <c r="H74" s="13">
        <f>SUBTOTAL(9,H71:H73)</f>
        <v>1552.6000000000001</v>
      </c>
    </row>
    <row r="75" spans="1:8" ht="12.75" outlineLevel="2">
      <c r="A75" s="1">
        <f>A73+1</f>
        <v>52</v>
      </c>
      <c r="B75" s="1" t="s">
        <v>6</v>
      </c>
      <c r="C75" s="1" t="s">
        <v>81</v>
      </c>
      <c r="D75" s="2">
        <v>17490.6</v>
      </c>
      <c r="E75" s="2">
        <v>13036.97</v>
      </c>
      <c r="F75" s="2">
        <v>4453.63</v>
      </c>
      <c r="G75" s="1" t="s">
        <v>82</v>
      </c>
      <c r="H75" s="2">
        <v>588.86</v>
      </c>
    </row>
    <row r="76" spans="1:8" ht="12.75" outlineLevel="2">
      <c r="A76" s="1">
        <f>A75+1</f>
        <v>53</v>
      </c>
      <c r="B76" s="1" t="s">
        <v>9</v>
      </c>
      <c r="C76" s="1" t="s">
        <v>81</v>
      </c>
      <c r="D76" s="2">
        <v>18496.36</v>
      </c>
      <c r="E76" s="2">
        <v>13021.66</v>
      </c>
      <c r="F76" s="2">
        <v>5474.7</v>
      </c>
      <c r="G76" s="1" t="s">
        <v>82</v>
      </c>
      <c r="H76" s="2">
        <v>659.6</v>
      </c>
    </row>
    <row r="77" spans="1:8" ht="12.75" outlineLevel="2">
      <c r="A77" s="1">
        <f>A76+1</f>
        <v>54</v>
      </c>
      <c r="B77" s="1" t="s">
        <v>10</v>
      </c>
      <c r="C77" s="1" t="s">
        <v>81</v>
      </c>
      <c r="D77" s="2">
        <v>18779.85</v>
      </c>
      <c r="E77" s="2">
        <v>12979.27</v>
      </c>
      <c r="F77" s="2">
        <v>5800.58</v>
      </c>
      <c r="G77" s="1" t="s">
        <v>82</v>
      </c>
      <c r="H77" s="2">
        <v>732.97</v>
      </c>
    </row>
    <row r="78" spans="1:8" ht="12.75" outlineLevel="1">
      <c r="A78" s="1"/>
      <c r="B78" s="1"/>
      <c r="C78" s="1"/>
      <c r="D78" s="2"/>
      <c r="E78" s="2"/>
      <c r="F78" s="2"/>
      <c r="G78" s="6" t="s">
        <v>455</v>
      </c>
      <c r="H78" s="13">
        <f>SUBTOTAL(9,H75:H77)</f>
        <v>1981.43</v>
      </c>
    </row>
    <row r="79" spans="1:8" ht="12.75" outlineLevel="2">
      <c r="A79" s="1">
        <f>A77+1</f>
        <v>55</v>
      </c>
      <c r="B79" s="1" t="s">
        <v>6</v>
      </c>
      <c r="C79" s="1" t="s">
        <v>110</v>
      </c>
      <c r="D79" s="2">
        <v>21544.43</v>
      </c>
      <c r="E79" s="2">
        <v>14310</v>
      </c>
      <c r="F79" s="2">
        <v>7234.43</v>
      </c>
      <c r="G79" s="1" t="s">
        <v>111</v>
      </c>
      <c r="H79" s="2">
        <v>924.69</v>
      </c>
    </row>
    <row r="80" spans="1:8" ht="12.75" outlineLevel="2">
      <c r="A80" s="1">
        <f>A79+1</f>
        <v>56</v>
      </c>
      <c r="B80" s="1" t="s">
        <v>9</v>
      </c>
      <c r="C80" s="1" t="s">
        <v>110</v>
      </c>
      <c r="D80" s="2">
        <v>25319.69</v>
      </c>
      <c r="E80" s="2">
        <v>14297.21</v>
      </c>
      <c r="F80" s="2">
        <v>11022.48</v>
      </c>
      <c r="G80" s="1" t="s">
        <v>111</v>
      </c>
      <c r="H80" s="2">
        <v>1356.16</v>
      </c>
    </row>
    <row r="81" spans="1:8" ht="12.75" outlineLevel="2">
      <c r="A81" s="1">
        <f>A80+1</f>
        <v>57</v>
      </c>
      <c r="B81" s="1" t="s">
        <v>10</v>
      </c>
      <c r="C81" s="1" t="s">
        <v>110</v>
      </c>
      <c r="D81" s="2">
        <v>27944.77</v>
      </c>
      <c r="E81" s="2">
        <v>14285.67</v>
      </c>
      <c r="F81" s="2">
        <v>13659.1</v>
      </c>
      <c r="G81" s="1" t="s">
        <v>111</v>
      </c>
      <c r="H81" s="2">
        <v>1640.08</v>
      </c>
    </row>
    <row r="82" spans="1:8" ht="12.75" outlineLevel="1">
      <c r="A82" s="1"/>
      <c r="B82" s="1"/>
      <c r="C82" s="1"/>
      <c r="D82" s="2"/>
      <c r="E82" s="2"/>
      <c r="F82" s="2"/>
      <c r="G82" s="6" t="s">
        <v>456</v>
      </c>
      <c r="H82" s="13">
        <f>SUBTOTAL(9,H79:H81)</f>
        <v>3920.9300000000003</v>
      </c>
    </row>
    <row r="83" spans="1:8" ht="12.75" outlineLevel="2">
      <c r="A83" s="1">
        <f>A81+1</f>
        <v>58</v>
      </c>
      <c r="B83" s="1" t="s">
        <v>6</v>
      </c>
      <c r="C83" s="1" t="s">
        <v>398</v>
      </c>
      <c r="D83" s="2">
        <v>13084.12</v>
      </c>
      <c r="E83" s="2">
        <v>9219.04</v>
      </c>
      <c r="F83" s="2">
        <v>3865.08</v>
      </c>
      <c r="G83" s="1" t="s">
        <v>399</v>
      </c>
      <c r="H83" s="2">
        <v>484.48</v>
      </c>
    </row>
    <row r="84" spans="1:8" ht="12.75" outlineLevel="2">
      <c r="A84" s="1">
        <f>A83+1</f>
        <v>59</v>
      </c>
      <c r="B84" s="1" t="s">
        <v>9</v>
      </c>
      <c r="C84" s="1" t="s">
        <v>398</v>
      </c>
      <c r="D84" s="2">
        <v>15783.94</v>
      </c>
      <c r="E84" s="2">
        <v>9132.14</v>
      </c>
      <c r="F84" s="2">
        <v>6651.8</v>
      </c>
      <c r="G84" s="1" t="s">
        <v>399</v>
      </c>
      <c r="H84" s="2">
        <v>825.33</v>
      </c>
    </row>
    <row r="85" spans="1:8" ht="12.75" outlineLevel="2">
      <c r="A85" s="1">
        <f>A84+1</f>
        <v>60</v>
      </c>
      <c r="B85" s="1" t="s">
        <v>10</v>
      </c>
      <c r="C85" s="1" t="s">
        <v>398</v>
      </c>
      <c r="D85" s="2">
        <v>16634.65</v>
      </c>
      <c r="E85" s="2">
        <v>9052.62</v>
      </c>
      <c r="F85" s="2">
        <v>7582.03</v>
      </c>
      <c r="G85" s="1" t="s">
        <v>399</v>
      </c>
      <c r="H85" s="2">
        <v>899.62</v>
      </c>
    </row>
    <row r="86" spans="1:8" ht="12.75" outlineLevel="1">
      <c r="A86" s="1"/>
      <c r="B86" s="1"/>
      <c r="C86" s="1"/>
      <c r="D86" s="2"/>
      <c r="E86" s="2"/>
      <c r="F86" s="2"/>
      <c r="G86" s="6" t="s">
        <v>457</v>
      </c>
      <c r="H86" s="13">
        <f>SUBTOTAL(9,H83:H85)</f>
        <v>2209.43</v>
      </c>
    </row>
    <row r="87" spans="1:8" ht="12.75" outlineLevel="2">
      <c r="A87" s="1">
        <f>A85+1</f>
        <v>61</v>
      </c>
      <c r="B87" s="1" t="s">
        <v>6</v>
      </c>
      <c r="C87" s="1" t="s">
        <v>168</v>
      </c>
      <c r="D87" s="2">
        <v>15388.47</v>
      </c>
      <c r="E87" s="2">
        <v>9293.62</v>
      </c>
      <c r="F87" s="2">
        <v>6094.85</v>
      </c>
      <c r="G87" s="1" t="s">
        <v>169</v>
      </c>
      <c r="H87" s="2">
        <v>715.05</v>
      </c>
    </row>
    <row r="88" spans="1:8" ht="12.75" outlineLevel="2">
      <c r="A88" s="1">
        <f>A87+1</f>
        <v>62</v>
      </c>
      <c r="B88" s="1" t="s">
        <v>9</v>
      </c>
      <c r="C88" s="1" t="s">
        <v>168</v>
      </c>
      <c r="D88" s="2">
        <v>16639.68</v>
      </c>
      <c r="E88" s="2">
        <v>8945.08</v>
      </c>
      <c r="F88" s="2">
        <v>7694.6</v>
      </c>
      <c r="G88" s="1" t="s">
        <v>169</v>
      </c>
      <c r="H88" s="2">
        <v>942.94</v>
      </c>
    </row>
    <row r="89" spans="1:8" ht="12.75" outlineLevel="2">
      <c r="A89" s="1">
        <f>A88+1</f>
        <v>63</v>
      </c>
      <c r="B89" s="1" t="s">
        <v>10</v>
      </c>
      <c r="C89" s="1" t="s">
        <v>168</v>
      </c>
      <c r="D89" s="2">
        <v>16892.53</v>
      </c>
      <c r="E89" s="2">
        <v>8789.1</v>
      </c>
      <c r="F89" s="2">
        <v>8103.43</v>
      </c>
      <c r="G89" s="1" t="s">
        <v>169</v>
      </c>
      <c r="H89" s="2">
        <v>967.23</v>
      </c>
    </row>
    <row r="90" spans="1:8" ht="12.75" outlineLevel="1">
      <c r="A90" s="1"/>
      <c r="B90" s="1"/>
      <c r="C90" s="1"/>
      <c r="D90" s="2"/>
      <c r="E90" s="2"/>
      <c r="F90" s="2"/>
      <c r="G90" s="6" t="s">
        <v>458</v>
      </c>
      <c r="H90" s="13">
        <f>SUBTOTAL(9,H87:H89)</f>
        <v>2625.2200000000003</v>
      </c>
    </row>
    <row r="91" spans="1:8" ht="12.75" outlineLevel="2">
      <c r="A91" s="1">
        <f>A89+1</f>
        <v>64</v>
      </c>
      <c r="B91" s="1" t="s">
        <v>6</v>
      </c>
      <c r="C91" s="1" t="s">
        <v>36</v>
      </c>
      <c r="D91" s="2">
        <v>20268.25</v>
      </c>
      <c r="E91" s="2">
        <v>9883.7</v>
      </c>
      <c r="F91" s="2">
        <v>10384.55</v>
      </c>
      <c r="G91" s="1" t="s">
        <v>37</v>
      </c>
      <c r="H91" s="2">
        <v>1227.28</v>
      </c>
    </row>
    <row r="92" spans="1:8" ht="12.75" outlineLevel="2">
      <c r="A92" s="1">
        <f>A91+1</f>
        <v>65</v>
      </c>
      <c r="B92" s="1" t="s">
        <v>9</v>
      </c>
      <c r="C92" s="1" t="s">
        <v>36</v>
      </c>
      <c r="D92" s="2">
        <v>22019.27</v>
      </c>
      <c r="E92" s="2">
        <v>9886.84</v>
      </c>
      <c r="F92" s="2">
        <v>12132.43</v>
      </c>
      <c r="G92" s="1" t="s">
        <v>37</v>
      </c>
      <c r="H92" s="2">
        <v>1459.19</v>
      </c>
    </row>
    <row r="93" spans="1:8" ht="12.75" outlineLevel="2">
      <c r="A93" s="1">
        <f>A92+1</f>
        <v>66</v>
      </c>
      <c r="B93" s="1" t="s">
        <v>10</v>
      </c>
      <c r="C93" s="1" t="s">
        <v>36</v>
      </c>
      <c r="D93" s="2">
        <v>23091.91</v>
      </c>
      <c r="E93" s="2">
        <v>9865.33</v>
      </c>
      <c r="F93" s="2">
        <v>13226.58</v>
      </c>
      <c r="G93" s="1" t="s">
        <v>37</v>
      </c>
      <c r="H93" s="2">
        <v>1569.67</v>
      </c>
    </row>
    <row r="94" spans="1:8" ht="12.75" outlineLevel="1">
      <c r="A94" s="1"/>
      <c r="B94" s="1"/>
      <c r="C94" s="1"/>
      <c r="D94" s="2"/>
      <c r="E94" s="2"/>
      <c r="F94" s="2"/>
      <c r="G94" s="6" t="s">
        <v>459</v>
      </c>
      <c r="H94" s="13">
        <f>SUBTOTAL(9,H91:H93)</f>
        <v>4256.14</v>
      </c>
    </row>
    <row r="95" spans="1:8" ht="12.75" outlineLevel="2">
      <c r="A95" s="1">
        <f>A93+1</f>
        <v>67</v>
      </c>
      <c r="B95" s="1" t="s">
        <v>6</v>
      </c>
      <c r="C95" s="1" t="s">
        <v>178</v>
      </c>
      <c r="D95" s="2">
        <v>19557.03</v>
      </c>
      <c r="E95" s="2">
        <v>8183</v>
      </c>
      <c r="F95" s="2">
        <v>11374.03</v>
      </c>
      <c r="G95" s="1" t="s">
        <v>179</v>
      </c>
      <c r="H95" s="2">
        <v>1329.18</v>
      </c>
    </row>
    <row r="96" spans="1:8" ht="12.75" outlineLevel="2">
      <c r="A96" s="1">
        <f>A95+1</f>
        <v>68</v>
      </c>
      <c r="B96" s="1" t="s">
        <v>9</v>
      </c>
      <c r="C96" s="1" t="s">
        <v>178</v>
      </c>
      <c r="D96" s="2">
        <v>19685.55</v>
      </c>
      <c r="E96" s="2">
        <v>8159.45</v>
      </c>
      <c r="F96" s="2">
        <v>11526.1</v>
      </c>
      <c r="G96" s="1" t="s">
        <v>179</v>
      </c>
      <c r="H96" s="2">
        <v>1327.1</v>
      </c>
    </row>
    <row r="97" spans="1:8" ht="12.75" outlineLevel="2">
      <c r="A97" s="1">
        <f>A96+1</f>
        <v>69</v>
      </c>
      <c r="B97" s="1" t="s">
        <v>10</v>
      </c>
      <c r="C97" s="1" t="s">
        <v>178</v>
      </c>
      <c r="D97" s="2">
        <v>19410.23</v>
      </c>
      <c r="E97" s="2">
        <v>8123.1</v>
      </c>
      <c r="F97" s="2">
        <v>11287.13</v>
      </c>
      <c r="G97" s="1" t="s">
        <v>179</v>
      </c>
      <c r="H97" s="2">
        <v>1306.89</v>
      </c>
    </row>
    <row r="98" spans="1:8" ht="12.75" outlineLevel="1">
      <c r="A98" s="1"/>
      <c r="B98" s="1"/>
      <c r="C98" s="1"/>
      <c r="D98" s="2"/>
      <c r="E98" s="2"/>
      <c r="F98" s="2"/>
      <c r="G98" s="6" t="s">
        <v>460</v>
      </c>
      <c r="H98" s="13">
        <f>SUBTOTAL(9,H95:H97)</f>
        <v>3963.17</v>
      </c>
    </row>
    <row r="99" spans="1:8" ht="12.75" outlineLevel="2">
      <c r="A99" s="1">
        <f>A97+1</f>
        <v>70</v>
      </c>
      <c r="B99" s="1" t="s">
        <v>6</v>
      </c>
      <c r="C99" s="1" t="s">
        <v>248</v>
      </c>
      <c r="D99" s="2">
        <v>20974.61</v>
      </c>
      <c r="E99" s="2">
        <v>10836.93</v>
      </c>
      <c r="F99" s="2">
        <v>10137.68</v>
      </c>
      <c r="G99" s="1" t="s">
        <v>249</v>
      </c>
      <c r="H99" s="2">
        <v>1242.68</v>
      </c>
    </row>
    <row r="100" spans="1:8" ht="12.75" outlineLevel="2">
      <c r="A100" s="1">
        <f>A99+1</f>
        <v>71</v>
      </c>
      <c r="B100" s="1" t="s">
        <v>9</v>
      </c>
      <c r="C100" s="1" t="s">
        <v>248</v>
      </c>
      <c r="D100" s="2">
        <v>21631.08</v>
      </c>
      <c r="E100" s="2">
        <v>10851.53</v>
      </c>
      <c r="F100" s="2">
        <v>10779.55</v>
      </c>
      <c r="G100" s="1" t="s">
        <v>249</v>
      </c>
      <c r="H100" s="2">
        <v>1301.85</v>
      </c>
    </row>
    <row r="101" spans="1:8" ht="12.75" outlineLevel="2">
      <c r="A101" s="1">
        <f>A100+1</f>
        <v>72</v>
      </c>
      <c r="B101" s="1" t="s">
        <v>10</v>
      </c>
      <c r="C101" s="1" t="s">
        <v>248</v>
      </c>
      <c r="D101" s="2">
        <v>22055.84</v>
      </c>
      <c r="E101" s="2">
        <v>10818.09</v>
      </c>
      <c r="F101" s="2">
        <v>11237.75</v>
      </c>
      <c r="G101" s="1" t="s">
        <v>249</v>
      </c>
      <c r="H101" s="2">
        <v>1339.8</v>
      </c>
    </row>
    <row r="102" spans="1:8" ht="12.75" outlineLevel="1">
      <c r="A102" s="1"/>
      <c r="B102" s="1"/>
      <c r="C102" s="1"/>
      <c r="D102" s="2"/>
      <c r="E102" s="2"/>
      <c r="F102" s="2"/>
      <c r="G102" s="6" t="s">
        <v>461</v>
      </c>
      <c r="H102" s="13">
        <f>SUBTOTAL(9,H99:H101)</f>
        <v>3884.33</v>
      </c>
    </row>
    <row r="103" spans="1:8" ht="12.75" outlineLevel="2">
      <c r="A103" s="1">
        <f>A101+1</f>
        <v>73</v>
      </c>
      <c r="B103" s="1" t="s">
        <v>6</v>
      </c>
      <c r="C103" s="1" t="s">
        <v>388</v>
      </c>
      <c r="D103" s="2">
        <v>29693.47</v>
      </c>
      <c r="E103" s="2">
        <v>9977.04</v>
      </c>
      <c r="F103" s="2">
        <v>19716.43</v>
      </c>
      <c r="G103" s="1" t="s">
        <v>389</v>
      </c>
      <c r="H103" s="2">
        <v>2292.42</v>
      </c>
    </row>
    <row r="104" spans="1:8" ht="12.75" outlineLevel="2">
      <c r="A104" s="1">
        <f>A103+1</f>
        <v>74</v>
      </c>
      <c r="B104" s="1" t="s">
        <v>9</v>
      </c>
      <c r="C104" s="1" t="s">
        <v>388</v>
      </c>
      <c r="D104" s="2">
        <v>29719.58</v>
      </c>
      <c r="E104" s="2">
        <v>9981.43</v>
      </c>
      <c r="F104" s="2">
        <v>19738.15</v>
      </c>
      <c r="G104" s="1" t="s">
        <v>389</v>
      </c>
      <c r="H104" s="2">
        <v>2303.64</v>
      </c>
    </row>
    <row r="105" spans="1:8" ht="12.75" outlineLevel="2">
      <c r="A105" s="1">
        <f>A104+1</f>
        <v>75</v>
      </c>
      <c r="B105" s="1" t="s">
        <v>10</v>
      </c>
      <c r="C105" s="1" t="s">
        <v>388</v>
      </c>
      <c r="D105" s="2">
        <v>29620.3</v>
      </c>
      <c r="E105" s="2">
        <v>9990.77</v>
      </c>
      <c r="F105" s="2">
        <v>19629.53</v>
      </c>
      <c r="G105" s="1" t="s">
        <v>389</v>
      </c>
      <c r="H105" s="2">
        <v>2269.02</v>
      </c>
    </row>
    <row r="106" spans="1:8" ht="12.75" outlineLevel="1">
      <c r="A106" s="1"/>
      <c r="B106" s="1"/>
      <c r="C106" s="1"/>
      <c r="D106" s="2"/>
      <c r="E106" s="2"/>
      <c r="F106" s="2"/>
      <c r="G106" s="6" t="s">
        <v>462</v>
      </c>
      <c r="H106" s="13">
        <f>SUBTOTAL(9,H103:H105)</f>
        <v>6865.08</v>
      </c>
    </row>
    <row r="107" spans="1:8" ht="12.75" outlineLevel="2">
      <c r="A107" s="1">
        <f>A105+1</f>
        <v>76</v>
      </c>
      <c r="B107" s="1" t="s">
        <v>6</v>
      </c>
      <c r="C107" s="1" t="s">
        <v>52</v>
      </c>
      <c r="D107" s="2">
        <v>22724.91</v>
      </c>
      <c r="E107" s="2">
        <v>8879.37</v>
      </c>
      <c r="F107" s="2">
        <v>13845.54</v>
      </c>
      <c r="G107" s="1" t="s">
        <v>53</v>
      </c>
      <c r="H107" s="2">
        <v>1616.65</v>
      </c>
    </row>
    <row r="108" spans="1:8" ht="12.75" outlineLevel="2">
      <c r="A108" s="1">
        <f>A107+1</f>
        <v>77</v>
      </c>
      <c r="B108" s="1" t="s">
        <v>9</v>
      </c>
      <c r="C108" s="1" t="s">
        <v>52</v>
      </c>
      <c r="D108" s="2">
        <v>24061.85</v>
      </c>
      <c r="E108" s="2">
        <v>8801.42</v>
      </c>
      <c r="F108" s="2">
        <v>15260.43</v>
      </c>
      <c r="G108" s="1" t="s">
        <v>53</v>
      </c>
      <c r="H108" s="2">
        <v>1692.99</v>
      </c>
    </row>
    <row r="109" spans="1:8" ht="12.75" outlineLevel="2">
      <c r="A109" s="1">
        <f>A108+1</f>
        <v>78</v>
      </c>
      <c r="B109" s="1" t="s">
        <v>10</v>
      </c>
      <c r="C109" s="1" t="s">
        <v>52</v>
      </c>
      <c r="D109" s="2">
        <v>24689.76</v>
      </c>
      <c r="E109" s="2">
        <v>8699.37</v>
      </c>
      <c r="F109" s="2">
        <v>15990.39</v>
      </c>
      <c r="G109" s="1" t="s">
        <v>53</v>
      </c>
      <c r="H109" s="2">
        <v>1835.75</v>
      </c>
    </row>
    <row r="110" spans="1:8" ht="12.75" outlineLevel="1">
      <c r="A110" s="1"/>
      <c r="B110" s="1"/>
      <c r="C110" s="1"/>
      <c r="D110" s="2"/>
      <c r="E110" s="2"/>
      <c r="F110" s="2"/>
      <c r="G110" s="6" t="s">
        <v>463</v>
      </c>
      <c r="H110" s="13">
        <f>SUBTOTAL(9,H107:H109)</f>
        <v>5145.39</v>
      </c>
    </row>
    <row r="111" spans="1:8" ht="12.75" outlineLevel="2">
      <c r="A111" s="1">
        <f>A109+1</f>
        <v>79</v>
      </c>
      <c r="B111" s="1" t="s">
        <v>6</v>
      </c>
      <c r="C111" s="1" t="s">
        <v>95</v>
      </c>
      <c r="D111" s="2">
        <v>21627.89</v>
      </c>
      <c r="E111" s="2">
        <v>7742.06</v>
      </c>
      <c r="F111" s="2">
        <v>13885.83</v>
      </c>
      <c r="G111" s="1" t="s">
        <v>96</v>
      </c>
      <c r="H111" s="2">
        <v>1621.1</v>
      </c>
    </row>
    <row r="112" spans="1:8" ht="12.75" outlineLevel="2">
      <c r="A112" s="1">
        <f>A111+1</f>
        <v>80</v>
      </c>
      <c r="B112" s="1" t="s">
        <v>9</v>
      </c>
      <c r="C112" s="1" t="s">
        <v>95</v>
      </c>
      <c r="D112" s="2">
        <v>21479.9</v>
      </c>
      <c r="E112" s="2">
        <v>7745.75</v>
      </c>
      <c r="F112" s="2">
        <v>13734.15</v>
      </c>
      <c r="G112" s="1" t="s">
        <v>96</v>
      </c>
      <c r="H112" s="2">
        <v>1627.01</v>
      </c>
    </row>
    <row r="113" spans="1:8" ht="12.75" outlineLevel="2">
      <c r="A113" s="1">
        <f>A112+1</f>
        <v>81</v>
      </c>
      <c r="B113" s="1" t="s">
        <v>10</v>
      </c>
      <c r="C113" s="1" t="s">
        <v>95</v>
      </c>
      <c r="D113" s="2">
        <v>21083.16</v>
      </c>
      <c r="E113" s="2">
        <v>7747.17</v>
      </c>
      <c r="F113" s="2">
        <v>13335.99</v>
      </c>
      <c r="G113" s="1" t="s">
        <v>96</v>
      </c>
      <c r="H113" s="2">
        <v>1568.64</v>
      </c>
    </row>
    <row r="114" spans="1:8" ht="12.75" outlineLevel="1">
      <c r="A114" s="1"/>
      <c r="B114" s="1"/>
      <c r="C114" s="1"/>
      <c r="D114" s="2"/>
      <c r="E114" s="2"/>
      <c r="F114" s="2"/>
      <c r="G114" s="6" t="s">
        <v>464</v>
      </c>
      <c r="H114" s="13">
        <f>SUBTOTAL(9,H111:H113)</f>
        <v>4816.75</v>
      </c>
    </row>
    <row r="115" spans="1:8" ht="12.75" outlineLevel="2">
      <c r="A115" s="1">
        <f>A113+1</f>
        <v>82</v>
      </c>
      <c r="B115" s="1" t="s">
        <v>6</v>
      </c>
      <c r="C115" s="1" t="s">
        <v>112</v>
      </c>
      <c r="D115" s="2">
        <v>15701.39</v>
      </c>
      <c r="E115" s="2">
        <v>6614.41</v>
      </c>
      <c r="F115" s="2">
        <v>9086.98</v>
      </c>
      <c r="G115" s="1" t="s">
        <v>113</v>
      </c>
      <c r="H115" s="2">
        <v>1072.68</v>
      </c>
    </row>
    <row r="116" spans="1:8" ht="12.75" outlineLevel="2">
      <c r="A116" s="1">
        <f>A115+1</f>
        <v>83</v>
      </c>
      <c r="B116" s="1" t="s">
        <v>9</v>
      </c>
      <c r="C116" s="1" t="s">
        <v>112</v>
      </c>
      <c r="D116" s="2">
        <v>15038.39</v>
      </c>
      <c r="E116" s="2">
        <v>6581.44</v>
      </c>
      <c r="F116" s="2">
        <v>8456.95</v>
      </c>
      <c r="G116" s="1" t="s">
        <v>113</v>
      </c>
      <c r="H116" s="2">
        <v>1010.05</v>
      </c>
    </row>
    <row r="117" spans="1:8" ht="12.75" outlineLevel="2">
      <c r="A117" s="1">
        <f>A116+1</f>
        <v>84</v>
      </c>
      <c r="B117" s="1" t="s">
        <v>10</v>
      </c>
      <c r="C117" s="1" t="s">
        <v>112</v>
      </c>
      <c r="D117" s="2">
        <v>15467.52</v>
      </c>
      <c r="E117" s="2">
        <v>6581.99</v>
      </c>
      <c r="F117" s="2">
        <v>8885.53</v>
      </c>
      <c r="G117" s="1" t="s">
        <v>113</v>
      </c>
      <c r="H117" s="2">
        <v>1049.52</v>
      </c>
    </row>
    <row r="118" spans="1:8" ht="12.75" outlineLevel="1">
      <c r="A118" s="1"/>
      <c r="B118" s="1"/>
      <c r="C118" s="1"/>
      <c r="D118" s="2"/>
      <c r="E118" s="2"/>
      <c r="F118" s="2"/>
      <c r="G118" s="6" t="s">
        <v>465</v>
      </c>
      <c r="H118" s="13">
        <f>SUBTOTAL(9,H115:H117)</f>
        <v>3132.25</v>
      </c>
    </row>
    <row r="119" spans="1:8" ht="12.75" outlineLevel="2">
      <c r="A119" s="1">
        <f>A117+1</f>
        <v>85</v>
      </c>
      <c r="B119" s="1" t="s">
        <v>6</v>
      </c>
      <c r="C119" s="1" t="s">
        <v>373</v>
      </c>
      <c r="D119" s="2">
        <v>23244.8</v>
      </c>
      <c r="E119" s="2">
        <v>10356.74</v>
      </c>
      <c r="F119" s="2">
        <v>12888.06</v>
      </c>
      <c r="G119" s="1" t="s">
        <v>374</v>
      </c>
      <c r="H119" s="2">
        <v>1539.92</v>
      </c>
    </row>
    <row r="120" spans="1:8" ht="12.75" outlineLevel="2">
      <c r="A120" s="1">
        <f>A119+1</f>
        <v>86</v>
      </c>
      <c r="B120" s="1" t="s">
        <v>9</v>
      </c>
      <c r="C120" s="1" t="s">
        <v>373</v>
      </c>
      <c r="D120" s="2">
        <v>24737.36</v>
      </c>
      <c r="E120" s="2">
        <v>10318.28</v>
      </c>
      <c r="F120" s="2">
        <v>14419.08</v>
      </c>
      <c r="G120" s="1" t="s">
        <v>374</v>
      </c>
      <c r="H120" s="2">
        <v>1657.65</v>
      </c>
    </row>
    <row r="121" spans="1:8" ht="12.75" outlineLevel="2">
      <c r="A121" s="1">
        <f>A120+1</f>
        <v>87</v>
      </c>
      <c r="B121" s="1" t="s">
        <v>10</v>
      </c>
      <c r="C121" s="1" t="s">
        <v>373</v>
      </c>
      <c r="D121" s="2">
        <v>24419.94</v>
      </c>
      <c r="E121" s="2">
        <v>10242.6</v>
      </c>
      <c r="F121" s="2">
        <v>14177.34</v>
      </c>
      <c r="G121" s="1" t="s">
        <v>374</v>
      </c>
      <c r="H121" s="2">
        <v>1670.24</v>
      </c>
    </row>
    <row r="122" spans="1:8" ht="12.75" outlineLevel="1">
      <c r="A122" s="1"/>
      <c r="B122" s="1"/>
      <c r="C122" s="1"/>
      <c r="D122" s="2"/>
      <c r="E122" s="2"/>
      <c r="F122" s="2"/>
      <c r="G122" s="6" t="s">
        <v>466</v>
      </c>
      <c r="H122" s="13">
        <f>SUBTOTAL(9,H119:H121)</f>
        <v>4867.81</v>
      </c>
    </row>
    <row r="123" spans="1:8" ht="12.75" outlineLevel="2">
      <c r="A123" s="1">
        <f>A121+1</f>
        <v>88</v>
      </c>
      <c r="B123" s="1" t="s">
        <v>6</v>
      </c>
      <c r="C123" s="1" t="s">
        <v>276</v>
      </c>
      <c r="D123" s="2">
        <v>26272.1</v>
      </c>
      <c r="E123" s="2">
        <v>12462.9</v>
      </c>
      <c r="F123" s="2">
        <v>13809.2</v>
      </c>
      <c r="G123" s="1" t="s">
        <v>277</v>
      </c>
      <c r="H123" s="2">
        <v>1664.05</v>
      </c>
    </row>
    <row r="124" spans="1:8" ht="12.75" outlineLevel="2">
      <c r="A124" s="1">
        <f>A123+1</f>
        <v>89</v>
      </c>
      <c r="B124" s="1" t="s">
        <v>9</v>
      </c>
      <c r="C124" s="1" t="s">
        <v>276</v>
      </c>
      <c r="D124" s="2">
        <v>27921.64</v>
      </c>
      <c r="E124" s="2">
        <v>12421.84</v>
      </c>
      <c r="F124" s="2">
        <v>15499.8</v>
      </c>
      <c r="G124" s="1" t="s">
        <v>277</v>
      </c>
      <c r="H124" s="2">
        <v>1859.04</v>
      </c>
    </row>
    <row r="125" spans="1:8" ht="12.75" outlineLevel="2">
      <c r="A125" s="1">
        <f>A124+1</f>
        <v>90</v>
      </c>
      <c r="B125" s="1" t="s">
        <v>10</v>
      </c>
      <c r="C125" s="1" t="s">
        <v>276</v>
      </c>
      <c r="D125" s="2">
        <v>28948.83</v>
      </c>
      <c r="E125" s="2">
        <v>12380.55</v>
      </c>
      <c r="F125" s="2">
        <v>16568.28</v>
      </c>
      <c r="G125" s="1" t="s">
        <v>277</v>
      </c>
      <c r="H125" s="2">
        <v>1948.45</v>
      </c>
    </row>
    <row r="126" spans="1:8" ht="12.75" outlineLevel="1">
      <c r="A126" s="1"/>
      <c r="B126" s="1"/>
      <c r="C126" s="1"/>
      <c r="D126" s="2"/>
      <c r="E126" s="2"/>
      <c r="F126" s="2"/>
      <c r="G126" s="6" t="s">
        <v>467</v>
      </c>
      <c r="H126" s="13">
        <f>SUBTOTAL(9,H123:H125)</f>
        <v>5471.54</v>
      </c>
    </row>
    <row r="127" spans="1:8" ht="12.75" outlineLevel="2">
      <c r="A127" s="1">
        <f>A125+1</f>
        <v>91</v>
      </c>
      <c r="B127" s="1" t="s">
        <v>6</v>
      </c>
      <c r="C127" s="1" t="s">
        <v>13</v>
      </c>
      <c r="D127" s="2">
        <v>10631.75</v>
      </c>
      <c r="E127" s="2">
        <v>5133.35</v>
      </c>
      <c r="F127" s="2">
        <v>5498.4</v>
      </c>
      <c r="G127" s="1" t="s">
        <v>14</v>
      </c>
      <c r="H127" s="2">
        <v>659.1</v>
      </c>
    </row>
    <row r="128" spans="1:8" ht="12.75" outlineLevel="2">
      <c r="A128" s="1">
        <f>A127+1</f>
        <v>92</v>
      </c>
      <c r="B128" s="1" t="s">
        <v>9</v>
      </c>
      <c r="C128" s="1" t="s">
        <v>13</v>
      </c>
      <c r="D128" s="2">
        <v>12670.04</v>
      </c>
      <c r="E128" s="2">
        <v>5107.76</v>
      </c>
      <c r="F128" s="2">
        <v>7562.28</v>
      </c>
      <c r="G128" s="1" t="s">
        <v>14</v>
      </c>
      <c r="H128" s="2">
        <v>908.1</v>
      </c>
    </row>
    <row r="129" spans="1:8" ht="12.75" outlineLevel="2">
      <c r="A129" s="1">
        <f>A128+1</f>
        <v>93</v>
      </c>
      <c r="B129" s="1" t="s">
        <v>10</v>
      </c>
      <c r="C129" s="1" t="s">
        <v>13</v>
      </c>
      <c r="D129" s="2">
        <v>13050.7</v>
      </c>
      <c r="E129" s="2">
        <v>5063.8</v>
      </c>
      <c r="F129" s="2">
        <v>7986.9</v>
      </c>
      <c r="G129" s="1" t="s">
        <v>14</v>
      </c>
      <c r="H129" s="2">
        <v>939.58</v>
      </c>
    </row>
    <row r="130" spans="1:8" ht="12.75" outlineLevel="1">
      <c r="A130" s="1"/>
      <c r="B130" s="1"/>
      <c r="C130" s="1"/>
      <c r="D130" s="2"/>
      <c r="E130" s="2"/>
      <c r="F130" s="2"/>
      <c r="G130" s="6" t="s">
        <v>468</v>
      </c>
      <c r="H130" s="13">
        <f>SUBTOTAL(9,H127:H129)</f>
        <v>2506.78</v>
      </c>
    </row>
    <row r="131" spans="1:8" ht="12.75" outlineLevel="2">
      <c r="A131" s="1">
        <f>A129+1</f>
        <v>94</v>
      </c>
      <c r="B131" s="1" t="s">
        <v>6</v>
      </c>
      <c r="C131" s="1" t="s">
        <v>83</v>
      </c>
      <c r="D131" s="2">
        <v>23455.97</v>
      </c>
      <c r="E131" s="2">
        <v>12390.44</v>
      </c>
      <c r="F131" s="2">
        <v>11065.53</v>
      </c>
      <c r="G131" s="1" t="s">
        <v>84</v>
      </c>
      <c r="H131" s="2">
        <v>1350.78</v>
      </c>
    </row>
    <row r="132" spans="1:8" ht="12.75" outlineLevel="2">
      <c r="A132" s="1">
        <f>A131+1</f>
        <v>95</v>
      </c>
      <c r="B132" s="1" t="s">
        <v>9</v>
      </c>
      <c r="C132" s="1" t="s">
        <v>83</v>
      </c>
      <c r="D132" s="2">
        <v>24302.06</v>
      </c>
      <c r="E132" s="2">
        <v>12390.44</v>
      </c>
      <c r="F132" s="2">
        <v>11911.62</v>
      </c>
      <c r="G132" s="1" t="s">
        <v>84</v>
      </c>
      <c r="H132" s="2">
        <v>1452.79</v>
      </c>
    </row>
    <row r="133" spans="1:8" ht="12.75" outlineLevel="2">
      <c r="A133" s="1">
        <f>A132+1</f>
        <v>96</v>
      </c>
      <c r="B133" s="1" t="s">
        <v>10</v>
      </c>
      <c r="C133" s="1" t="s">
        <v>83</v>
      </c>
      <c r="D133" s="2">
        <v>25524.87</v>
      </c>
      <c r="E133" s="2">
        <v>12482.76</v>
      </c>
      <c r="F133" s="2">
        <v>13042.11</v>
      </c>
      <c r="G133" s="1" t="s">
        <v>84</v>
      </c>
      <c r="H133" s="2">
        <v>1559.71</v>
      </c>
    </row>
    <row r="134" spans="1:8" ht="12.75" outlineLevel="1">
      <c r="A134" s="1"/>
      <c r="B134" s="1"/>
      <c r="C134" s="1"/>
      <c r="D134" s="2"/>
      <c r="E134" s="2"/>
      <c r="F134" s="2"/>
      <c r="G134" s="6" t="s">
        <v>469</v>
      </c>
      <c r="H134" s="13">
        <f>SUBTOTAL(9,H131:H133)</f>
        <v>4363.28</v>
      </c>
    </row>
    <row r="135" spans="1:8" ht="12.75" outlineLevel="2">
      <c r="A135" s="1">
        <f>A133+1</f>
        <v>97</v>
      </c>
      <c r="B135" s="1" t="s">
        <v>6</v>
      </c>
      <c r="C135" s="1" t="s">
        <v>383</v>
      </c>
      <c r="D135" s="2">
        <v>20241.19</v>
      </c>
      <c r="E135" s="2">
        <v>8488.36</v>
      </c>
      <c r="F135" s="2">
        <v>11752.83</v>
      </c>
      <c r="G135" s="1" t="s">
        <v>384</v>
      </c>
      <c r="H135" s="2">
        <v>1398.61</v>
      </c>
    </row>
    <row r="136" spans="1:8" ht="12.75" outlineLevel="2">
      <c r="A136" s="1">
        <f>A135+1</f>
        <v>98</v>
      </c>
      <c r="B136" s="1" t="s">
        <v>9</v>
      </c>
      <c r="C136" s="1" t="s">
        <v>383</v>
      </c>
      <c r="D136" s="2">
        <v>17928.48</v>
      </c>
      <c r="E136" s="2">
        <v>8474.55</v>
      </c>
      <c r="F136" s="2">
        <v>9453.93</v>
      </c>
      <c r="G136" s="1" t="s">
        <v>384</v>
      </c>
      <c r="H136" s="2">
        <v>1147.86</v>
      </c>
    </row>
    <row r="137" spans="1:8" ht="12.75" outlineLevel="2">
      <c r="A137" s="1">
        <f>A136+1</f>
        <v>99</v>
      </c>
      <c r="B137" s="1" t="s">
        <v>10</v>
      </c>
      <c r="C137" s="1" t="s">
        <v>383</v>
      </c>
      <c r="D137" s="2">
        <v>20647.59</v>
      </c>
      <c r="E137" s="2">
        <v>8434.98</v>
      </c>
      <c r="F137" s="2">
        <v>12212.61</v>
      </c>
      <c r="G137" s="1" t="s">
        <v>384</v>
      </c>
      <c r="H137" s="2">
        <v>1450.65</v>
      </c>
    </row>
    <row r="138" spans="1:8" ht="12.75" outlineLevel="1">
      <c r="A138" s="1"/>
      <c r="B138" s="1"/>
      <c r="C138" s="1"/>
      <c r="D138" s="2"/>
      <c r="E138" s="2"/>
      <c r="F138" s="2"/>
      <c r="G138" s="6" t="s">
        <v>470</v>
      </c>
      <c r="H138" s="13">
        <f>SUBTOTAL(9,H135:H137)</f>
        <v>3997.12</v>
      </c>
    </row>
    <row r="139" spans="1:8" ht="12.75" outlineLevel="2">
      <c r="A139" s="1">
        <f>A137+1</f>
        <v>100</v>
      </c>
      <c r="B139" s="1" t="s">
        <v>6</v>
      </c>
      <c r="C139" s="1" t="s">
        <v>383</v>
      </c>
      <c r="D139" s="2">
        <v>19646.31</v>
      </c>
      <c r="E139" s="2">
        <v>8912.58</v>
      </c>
      <c r="F139" s="2">
        <v>10733.73</v>
      </c>
      <c r="G139" s="1" t="s">
        <v>385</v>
      </c>
      <c r="H139" s="2">
        <v>1296.45</v>
      </c>
    </row>
    <row r="140" spans="1:8" ht="12.75" outlineLevel="2">
      <c r="A140" s="1">
        <f>A139+1</f>
        <v>101</v>
      </c>
      <c r="B140" s="1" t="s">
        <v>9</v>
      </c>
      <c r="C140" s="1" t="s">
        <v>383</v>
      </c>
      <c r="D140" s="2">
        <v>17584.79</v>
      </c>
      <c r="E140" s="2">
        <v>8877.41</v>
      </c>
      <c r="F140" s="2">
        <v>8707.38</v>
      </c>
      <c r="G140" s="1" t="s">
        <v>385</v>
      </c>
      <c r="H140" s="2">
        <v>1070.99</v>
      </c>
    </row>
    <row r="141" spans="1:8" ht="12.75" outlineLevel="2">
      <c r="A141" s="1">
        <f>A140+1</f>
        <v>102</v>
      </c>
      <c r="B141" s="1" t="s">
        <v>10</v>
      </c>
      <c r="C141" s="1" t="s">
        <v>383</v>
      </c>
      <c r="D141" s="2">
        <v>18574.29</v>
      </c>
      <c r="E141" s="2">
        <v>8835.96</v>
      </c>
      <c r="F141" s="2">
        <v>9738.33</v>
      </c>
      <c r="G141" s="1" t="s">
        <v>385</v>
      </c>
      <c r="H141" s="2">
        <v>1165.71</v>
      </c>
    </row>
    <row r="142" spans="1:8" ht="12.75" outlineLevel="1">
      <c r="A142" s="1"/>
      <c r="B142" s="1"/>
      <c r="C142" s="1"/>
      <c r="D142" s="2"/>
      <c r="E142" s="2"/>
      <c r="F142" s="2"/>
      <c r="G142" s="6" t="s">
        <v>471</v>
      </c>
      <c r="H142" s="13">
        <f>SUBTOTAL(9,H139:H141)</f>
        <v>3533.15</v>
      </c>
    </row>
    <row r="143" spans="1:8" ht="12.75" outlineLevel="2">
      <c r="A143" s="1">
        <f>A141+1</f>
        <v>103</v>
      </c>
      <c r="B143" s="1" t="s">
        <v>6</v>
      </c>
      <c r="C143" s="1" t="s">
        <v>93</v>
      </c>
      <c r="D143" s="2">
        <v>24477.84</v>
      </c>
      <c r="E143" s="2">
        <v>12414.54</v>
      </c>
      <c r="F143" s="2">
        <v>12063.3</v>
      </c>
      <c r="G143" s="1" t="s">
        <v>94</v>
      </c>
      <c r="H143" s="2">
        <v>1458.99</v>
      </c>
    </row>
    <row r="144" spans="1:8" ht="12.75" outlineLevel="2">
      <c r="A144" s="1">
        <f>A143+1</f>
        <v>104</v>
      </c>
      <c r="B144" s="1" t="s">
        <v>9</v>
      </c>
      <c r="C144" s="1" t="s">
        <v>93</v>
      </c>
      <c r="D144" s="2">
        <v>28137.5</v>
      </c>
      <c r="E144" s="2">
        <v>12379.37</v>
      </c>
      <c r="F144" s="2">
        <v>15758.13</v>
      </c>
      <c r="G144" s="1" t="s">
        <v>94</v>
      </c>
      <c r="H144" s="2">
        <v>1902.16</v>
      </c>
    </row>
    <row r="145" spans="1:8" ht="12.75" outlineLevel="2">
      <c r="A145" s="1">
        <f>A144+1</f>
        <v>105</v>
      </c>
      <c r="B145" s="1" t="s">
        <v>10</v>
      </c>
      <c r="C145" s="1" t="s">
        <v>93</v>
      </c>
      <c r="D145" s="2">
        <v>27293.23</v>
      </c>
      <c r="E145" s="2">
        <v>12378.82</v>
      </c>
      <c r="F145" s="2">
        <v>14914.41</v>
      </c>
      <c r="G145" s="1" t="s">
        <v>94</v>
      </c>
      <c r="H145" s="2">
        <v>1777.95</v>
      </c>
    </row>
    <row r="146" spans="1:8" ht="12.75" outlineLevel="1">
      <c r="A146" s="1"/>
      <c r="B146" s="1"/>
      <c r="C146" s="1"/>
      <c r="D146" s="2"/>
      <c r="E146" s="2"/>
      <c r="F146" s="2"/>
      <c r="G146" s="6" t="s">
        <v>472</v>
      </c>
      <c r="H146" s="13">
        <f>SUBTOTAL(9,H143:H145)</f>
        <v>5139.1</v>
      </c>
    </row>
    <row r="147" spans="1:8" ht="12.75" outlineLevel="2">
      <c r="A147" s="1">
        <f>A145+1</f>
        <v>106</v>
      </c>
      <c r="B147" s="1" t="s">
        <v>6</v>
      </c>
      <c r="C147" s="1" t="s">
        <v>93</v>
      </c>
      <c r="D147" s="2">
        <v>34945.84</v>
      </c>
      <c r="E147" s="2">
        <v>16019.02</v>
      </c>
      <c r="F147" s="2">
        <v>18926.82</v>
      </c>
      <c r="G147" s="1" t="s">
        <v>410</v>
      </c>
      <c r="H147" s="2">
        <v>2285.86</v>
      </c>
    </row>
    <row r="148" spans="1:8" ht="12.75" outlineLevel="2">
      <c r="A148" s="1">
        <f>A147+1</f>
        <v>107</v>
      </c>
      <c r="B148" s="1" t="s">
        <v>9</v>
      </c>
      <c r="C148" s="1" t="s">
        <v>93</v>
      </c>
      <c r="D148" s="2">
        <v>35435.34</v>
      </c>
      <c r="E148" s="2">
        <v>16041.63</v>
      </c>
      <c r="F148" s="2">
        <v>19393.71</v>
      </c>
      <c r="G148" s="1" t="s">
        <v>410</v>
      </c>
      <c r="H148" s="2">
        <v>2315.8</v>
      </c>
    </row>
    <row r="149" spans="1:8" ht="12.75" outlineLevel="2">
      <c r="A149" s="1">
        <f>A148+1</f>
        <v>108</v>
      </c>
      <c r="B149" s="1" t="s">
        <v>10</v>
      </c>
      <c r="C149" s="1" t="s">
        <v>93</v>
      </c>
      <c r="D149" s="2">
        <v>37032.09</v>
      </c>
      <c r="E149" s="2">
        <v>16029.15</v>
      </c>
      <c r="F149" s="2">
        <v>21002.94</v>
      </c>
      <c r="G149" s="1" t="s">
        <v>410</v>
      </c>
      <c r="H149" s="2">
        <v>2488.28</v>
      </c>
    </row>
    <row r="150" spans="1:8" ht="12.75" outlineLevel="1">
      <c r="A150" s="1"/>
      <c r="B150" s="1"/>
      <c r="C150" s="1"/>
      <c r="D150" s="2"/>
      <c r="E150" s="2"/>
      <c r="F150" s="2"/>
      <c r="G150" s="6" t="s">
        <v>473</v>
      </c>
      <c r="H150" s="13">
        <f>SUBTOTAL(9,H147:H149)</f>
        <v>7089.9400000000005</v>
      </c>
    </row>
    <row r="151" spans="1:8" ht="12.75" outlineLevel="2">
      <c r="A151" s="1">
        <f>A149+1</f>
        <v>109</v>
      </c>
      <c r="B151" s="1" t="s">
        <v>6</v>
      </c>
      <c r="C151" s="1" t="s">
        <v>68</v>
      </c>
      <c r="D151" s="2">
        <v>23863.34</v>
      </c>
      <c r="E151" s="2">
        <v>10610.3</v>
      </c>
      <c r="F151" s="2">
        <v>13253.04</v>
      </c>
      <c r="G151" s="1" t="s">
        <v>69</v>
      </c>
      <c r="H151" s="2">
        <v>1539.28</v>
      </c>
    </row>
    <row r="152" spans="1:8" ht="12.75" outlineLevel="2">
      <c r="A152" s="1">
        <f>A151+1</f>
        <v>110</v>
      </c>
      <c r="B152" s="1" t="s">
        <v>9</v>
      </c>
      <c r="C152" s="1" t="s">
        <v>68</v>
      </c>
      <c r="D152" s="2">
        <v>24449.08</v>
      </c>
      <c r="E152" s="2">
        <v>10741</v>
      </c>
      <c r="F152" s="2">
        <v>13708.08</v>
      </c>
      <c r="G152" s="1" t="s">
        <v>69</v>
      </c>
      <c r="H152" s="2">
        <v>1600.85</v>
      </c>
    </row>
    <row r="153" spans="1:8" ht="12.75" outlineLevel="2">
      <c r="A153" s="1">
        <f>A152+1</f>
        <v>111</v>
      </c>
      <c r="B153" s="1" t="s">
        <v>10</v>
      </c>
      <c r="C153" s="1" t="s">
        <v>68</v>
      </c>
      <c r="D153" s="2">
        <v>24559.28</v>
      </c>
      <c r="E153" s="2">
        <v>10877.27</v>
      </c>
      <c r="F153" s="2">
        <v>13682.01</v>
      </c>
      <c r="G153" s="1" t="s">
        <v>69</v>
      </c>
      <c r="H153" s="2">
        <v>1622.37</v>
      </c>
    </row>
    <row r="154" spans="1:8" ht="12.75" outlineLevel="1">
      <c r="A154" s="1"/>
      <c r="B154" s="1"/>
      <c r="C154" s="1"/>
      <c r="D154" s="2"/>
      <c r="E154" s="2"/>
      <c r="F154" s="2"/>
      <c r="G154" s="6" t="s">
        <v>474</v>
      </c>
      <c r="H154" s="13">
        <f>SUBTOTAL(9,H151:H153)</f>
        <v>4762.5</v>
      </c>
    </row>
    <row r="155" spans="1:8" ht="12.75" outlineLevel="2">
      <c r="A155" s="1">
        <f>A153+1</f>
        <v>112</v>
      </c>
      <c r="B155" s="1" t="s">
        <v>6</v>
      </c>
      <c r="C155" s="1" t="s">
        <v>272</v>
      </c>
      <c r="D155" s="2">
        <v>16601.17</v>
      </c>
      <c r="E155" s="2">
        <v>5737.09</v>
      </c>
      <c r="F155" s="2">
        <v>10864.08</v>
      </c>
      <c r="G155" s="1" t="s">
        <v>273</v>
      </c>
      <c r="H155" s="2">
        <v>1187.75</v>
      </c>
    </row>
    <row r="156" spans="1:8" ht="12.75" outlineLevel="2">
      <c r="A156" s="1">
        <f>A155+1</f>
        <v>113</v>
      </c>
      <c r="B156" s="1" t="s">
        <v>9</v>
      </c>
      <c r="C156" s="1" t="s">
        <v>272</v>
      </c>
      <c r="D156" s="2">
        <v>17148.92</v>
      </c>
      <c r="E156" s="2">
        <v>5706.56</v>
      </c>
      <c r="F156" s="2">
        <v>11442.36</v>
      </c>
      <c r="G156" s="1" t="s">
        <v>273</v>
      </c>
      <c r="H156" s="2">
        <v>1275.22</v>
      </c>
    </row>
    <row r="157" spans="1:8" ht="12.75" outlineLevel="2">
      <c r="A157" s="1">
        <f>A156+1</f>
        <v>114</v>
      </c>
      <c r="B157" s="1" t="s">
        <v>10</v>
      </c>
      <c r="C157" s="1" t="s">
        <v>272</v>
      </c>
      <c r="D157" s="2">
        <v>17002.07</v>
      </c>
      <c r="E157" s="2">
        <v>5630.81</v>
      </c>
      <c r="F157" s="2">
        <v>11371.26</v>
      </c>
      <c r="G157" s="1" t="s">
        <v>273</v>
      </c>
      <c r="H157" s="2">
        <v>1314.24</v>
      </c>
    </row>
    <row r="158" spans="1:8" ht="12.75" outlineLevel="1">
      <c r="A158" s="1"/>
      <c r="B158" s="1"/>
      <c r="C158" s="1"/>
      <c r="D158" s="2"/>
      <c r="E158" s="2"/>
      <c r="F158" s="2"/>
      <c r="G158" s="6" t="s">
        <v>475</v>
      </c>
      <c r="H158" s="13">
        <f>SUBTOTAL(9,H155:H157)</f>
        <v>3777.21</v>
      </c>
    </row>
    <row r="159" spans="1:8" ht="12.75" outlineLevel="2">
      <c r="A159" s="1">
        <f>A157+1</f>
        <v>115</v>
      </c>
      <c r="B159" s="1" t="s">
        <v>6</v>
      </c>
      <c r="C159" s="1" t="s">
        <v>424</v>
      </c>
      <c r="D159" s="2">
        <v>21224.17</v>
      </c>
      <c r="E159" s="2">
        <v>11158.78</v>
      </c>
      <c r="F159" s="2">
        <v>10065.39</v>
      </c>
      <c r="G159" s="1" t="s">
        <v>425</v>
      </c>
      <c r="H159" s="2">
        <v>1231.58</v>
      </c>
    </row>
    <row r="160" spans="1:8" ht="12.75" outlineLevel="2">
      <c r="A160" s="1">
        <f>A159+1</f>
        <v>116</v>
      </c>
      <c r="B160" s="1" t="s">
        <v>9</v>
      </c>
      <c r="C160" s="1" t="s">
        <v>424</v>
      </c>
      <c r="D160" s="2">
        <v>22741.21</v>
      </c>
      <c r="E160" s="2">
        <v>11121.1</v>
      </c>
      <c r="F160" s="2">
        <v>11620.11</v>
      </c>
      <c r="G160" s="1" t="s">
        <v>425</v>
      </c>
      <c r="H160" s="2">
        <v>1414.07</v>
      </c>
    </row>
    <row r="161" spans="1:8" ht="12.75" outlineLevel="2">
      <c r="A161" s="1">
        <f>A160+1</f>
        <v>117</v>
      </c>
      <c r="B161" s="1" t="s">
        <v>10</v>
      </c>
      <c r="C161" s="1" t="s">
        <v>424</v>
      </c>
      <c r="D161" s="2">
        <v>21923.83</v>
      </c>
      <c r="E161" s="2">
        <v>11078.71</v>
      </c>
      <c r="F161" s="2">
        <v>10845.12</v>
      </c>
      <c r="G161" s="1" t="s">
        <v>425</v>
      </c>
      <c r="H161" s="2">
        <v>1302.97</v>
      </c>
    </row>
    <row r="162" spans="1:8" ht="12.75" outlineLevel="1">
      <c r="A162" s="1"/>
      <c r="B162" s="1"/>
      <c r="C162" s="1"/>
      <c r="D162" s="2"/>
      <c r="E162" s="2"/>
      <c r="F162" s="2"/>
      <c r="G162" s="6" t="s">
        <v>476</v>
      </c>
      <c r="H162" s="13">
        <f>SUBTOTAL(9,H159:H161)</f>
        <v>3948.62</v>
      </c>
    </row>
    <row r="163" spans="1:8" ht="12.75" outlineLevel="2">
      <c r="A163" s="1">
        <f>A161+1</f>
        <v>118</v>
      </c>
      <c r="B163" s="1" t="s">
        <v>6</v>
      </c>
      <c r="C163" s="1" t="s">
        <v>210</v>
      </c>
      <c r="D163" s="2">
        <v>16465.76</v>
      </c>
      <c r="E163" s="2">
        <v>9310.73</v>
      </c>
      <c r="F163" s="2">
        <v>7155.03</v>
      </c>
      <c r="G163" s="1" t="s">
        <v>211</v>
      </c>
      <c r="H163" s="2">
        <v>817.05</v>
      </c>
    </row>
    <row r="164" spans="1:8" ht="12.75" outlineLevel="2">
      <c r="A164" s="1">
        <f>A163+1</f>
        <v>119</v>
      </c>
      <c r="B164" s="1" t="s">
        <v>9</v>
      </c>
      <c r="C164" s="1" t="s">
        <v>210</v>
      </c>
      <c r="D164" s="2">
        <v>20174.62</v>
      </c>
      <c r="E164" s="2">
        <v>9265.51</v>
      </c>
      <c r="F164" s="2">
        <v>10909.11</v>
      </c>
      <c r="G164" s="1" t="s">
        <v>211</v>
      </c>
      <c r="H164" s="2">
        <v>1313.06</v>
      </c>
    </row>
    <row r="165" spans="1:8" ht="12.75" outlineLevel="2">
      <c r="A165" s="1">
        <f>A164+1</f>
        <v>120</v>
      </c>
      <c r="B165" s="1" t="s">
        <v>10</v>
      </c>
      <c r="C165" s="1" t="s">
        <v>210</v>
      </c>
      <c r="D165" s="2">
        <v>20260.5</v>
      </c>
      <c r="E165" s="2">
        <v>9202.08</v>
      </c>
      <c r="F165" s="2">
        <v>11058.42</v>
      </c>
      <c r="G165" s="1" t="s">
        <v>211</v>
      </c>
      <c r="H165" s="2">
        <v>1318.43</v>
      </c>
    </row>
    <row r="166" spans="1:8" ht="12.75" outlineLevel="1">
      <c r="A166" s="1"/>
      <c r="B166" s="1"/>
      <c r="C166" s="1"/>
      <c r="D166" s="2"/>
      <c r="E166" s="2"/>
      <c r="F166" s="2"/>
      <c r="G166" s="6" t="s">
        <v>477</v>
      </c>
      <c r="H166" s="13">
        <f>SUBTOTAL(9,H163:H165)</f>
        <v>3448.54</v>
      </c>
    </row>
    <row r="167" spans="1:8" ht="12.75" outlineLevel="2">
      <c r="A167" s="1">
        <f>A165+1</f>
        <v>121</v>
      </c>
      <c r="B167" s="1" t="s">
        <v>6</v>
      </c>
      <c r="C167" s="1" t="s">
        <v>256</v>
      </c>
      <c r="D167" s="2">
        <v>23585.44</v>
      </c>
      <c r="E167" s="2">
        <v>7171.21</v>
      </c>
      <c r="F167" s="2">
        <v>16414.23</v>
      </c>
      <c r="G167" s="1" t="s">
        <v>257</v>
      </c>
      <c r="H167" s="2">
        <v>1915.66</v>
      </c>
    </row>
    <row r="168" spans="1:8" ht="12.75" outlineLevel="2">
      <c r="A168" s="1">
        <f>A167+1</f>
        <v>122</v>
      </c>
      <c r="B168" s="1" t="s">
        <v>9</v>
      </c>
      <c r="C168" s="1" t="s">
        <v>256</v>
      </c>
      <c r="D168" s="2">
        <v>21567.13</v>
      </c>
      <c r="E168" s="2">
        <v>7173.33</v>
      </c>
      <c r="F168" s="2">
        <v>14393.8</v>
      </c>
      <c r="G168" s="1" t="s">
        <v>257</v>
      </c>
      <c r="H168" s="2">
        <v>1692.28</v>
      </c>
    </row>
    <row r="169" spans="1:8" ht="12.75" outlineLevel="2">
      <c r="A169" s="1">
        <f>A168+1</f>
        <v>123</v>
      </c>
      <c r="B169" s="1" t="s">
        <v>10</v>
      </c>
      <c r="C169" s="1" t="s">
        <v>256</v>
      </c>
      <c r="D169" s="2">
        <v>21525.29</v>
      </c>
      <c r="E169" s="2">
        <v>7131.49</v>
      </c>
      <c r="F169" s="2">
        <v>14393.8</v>
      </c>
      <c r="G169" s="1" t="s">
        <v>257</v>
      </c>
      <c r="H169" s="2">
        <v>1675.4</v>
      </c>
    </row>
    <row r="170" spans="1:8" ht="12.75" outlineLevel="1">
      <c r="A170" s="1"/>
      <c r="B170" s="1"/>
      <c r="C170" s="1"/>
      <c r="D170" s="2"/>
      <c r="E170" s="2"/>
      <c r="F170" s="2"/>
      <c r="G170" s="6" t="s">
        <v>478</v>
      </c>
      <c r="H170" s="13">
        <f>SUBTOTAL(9,H167:H169)</f>
        <v>5283.34</v>
      </c>
    </row>
    <row r="171" spans="1:8" ht="12.75" outlineLevel="2">
      <c r="A171" s="1">
        <f>A169+1</f>
        <v>124</v>
      </c>
      <c r="B171" s="1" t="s">
        <v>6</v>
      </c>
      <c r="C171" s="1" t="s">
        <v>15</v>
      </c>
      <c r="D171" s="2">
        <v>16262.12</v>
      </c>
      <c r="E171" s="2">
        <v>9754.1</v>
      </c>
      <c r="F171" s="2">
        <v>6508.02</v>
      </c>
      <c r="G171" s="1" t="s">
        <v>16</v>
      </c>
      <c r="H171" s="2">
        <v>803.55</v>
      </c>
    </row>
    <row r="172" spans="1:8" ht="12.75" outlineLevel="2">
      <c r="A172" s="1">
        <f>A171+1</f>
        <v>125</v>
      </c>
      <c r="B172" s="1" t="s">
        <v>9</v>
      </c>
      <c r="C172" s="1" t="s">
        <v>15</v>
      </c>
      <c r="D172" s="2">
        <v>17318.02</v>
      </c>
      <c r="E172" s="2">
        <v>9681.88</v>
      </c>
      <c r="F172" s="2">
        <v>7636.14</v>
      </c>
      <c r="G172" s="1" t="s">
        <v>16</v>
      </c>
      <c r="H172" s="2">
        <v>931.61</v>
      </c>
    </row>
    <row r="173" spans="1:8" ht="12.75" outlineLevel="2">
      <c r="A173" s="1">
        <f>A172+1</f>
        <v>126</v>
      </c>
      <c r="B173" s="1" t="s">
        <v>10</v>
      </c>
      <c r="C173" s="1" t="s">
        <v>15</v>
      </c>
      <c r="D173" s="2">
        <v>18726.4</v>
      </c>
      <c r="E173" s="2">
        <v>9587.68</v>
      </c>
      <c r="F173" s="2">
        <v>9138.72</v>
      </c>
      <c r="G173" s="1" t="s">
        <v>16</v>
      </c>
      <c r="H173" s="2">
        <v>1085.34</v>
      </c>
    </row>
    <row r="174" spans="1:8" ht="12.75" outlineLevel="1">
      <c r="A174" s="1"/>
      <c r="B174" s="1"/>
      <c r="C174" s="1"/>
      <c r="D174" s="2"/>
      <c r="E174" s="2"/>
      <c r="F174" s="2"/>
      <c r="G174" s="6" t="s">
        <v>479</v>
      </c>
      <c r="H174" s="13">
        <f>SUBTOTAL(9,H171:H173)</f>
        <v>2820.5</v>
      </c>
    </row>
    <row r="175" spans="1:8" ht="12.75" outlineLevel="2">
      <c r="A175" s="1">
        <f>A173+1</f>
        <v>127</v>
      </c>
      <c r="B175" s="1" t="s">
        <v>6</v>
      </c>
      <c r="C175" s="1" t="s">
        <v>295</v>
      </c>
      <c r="D175" s="2">
        <v>29926.46</v>
      </c>
      <c r="E175" s="2">
        <v>18643.28</v>
      </c>
      <c r="F175" s="2">
        <v>11283.18</v>
      </c>
      <c r="G175" s="1" t="s">
        <v>296</v>
      </c>
      <c r="H175" s="2">
        <v>1390.39</v>
      </c>
    </row>
    <row r="176" spans="1:8" ht="12.75" outlineLevel="2">
      <c r="A176" s="1">
        <f>A175+1</f>
        <v>128</v>
      </c>
      <c r="B176" s="1" t="s">
        <v>9</v>
      </c>
      <c r="C176" s="1" t="s">
        <v>295</v>
      </c>
      <c r="D176" s="2">
        <v>31189.56</v>
      </c>
      <c r="E176" s="2">
        <v>18486.36</v>
      </c>
      <c r="F176" s="2">
        <v>12703.2</v>
      </c>
      <c r="G176" s="1" t="s">
        <v>296</v>
      </c>
      <c r="H176" s="2">
        <v>1580</v>
      </c>
    </row>
    <row r="177" spans="1:8" ht="12.75" outlineLevel="2">
      <c r="A177" s="1">
        <f>A176+1</f>
        <v>129</v>
      </c>
      <c r="B177" s="1" t="s">
        <v>10</v>
      </c>
      <c r="C177" s="1" t="s">
        <v>295</v>
      </c>
      <c r="D177" s="2">
        <v>31860.28</v>
      </c>
      <c r="E177" s="2">
        <v>18434.23</v>
      </c>
      <c r="F177" s="2">
        <v>13426.05</v>
      </c>
      <c r="G177" s="1" t="s">
        <v>296</v>
      </c>
      <c r="H177" s="2">
        <v>1659.29</v>
      </c>
    </row>
    <row r="178" spans="1:8" ht="12.75" outlineLevel="1">
      <c r="A178" s="1"/>
      <c r="B178" s="1"/>
      <c r="C178" s="1"/>
      <c r="D178" s="2"/>
      <c r="E178" s="2"/>
      <c r="F178" s="2"/>
      <c r="G178" s="6" t="s">
        <v>480</v>
      </c>
      <c r="H178" s="13">
        <f>SUBTOTAL(9,H175:H177)</f>
        <v>4629.68</v>
      </c>
    </row>
    <row r="179" spans="1:8" ht="12.75" outlineLevel="2">
      <c r="A179" s="1">
        <f>A177+1</f>
        <v>130</v>
      </c>
      <c r="B179" s="1" t="s">
        <v>6</v>
      </c>
      <c r="C179" s="1" t="s">
        <v>216</v>
      </c>
      <c r="D179" s="2">
        <v>28903.64</v>
      </c>
      <c r="E179" s="2">
        <v>7530.98</v>
      </c>
      <c r="F179" s="2">
        <v>21372.66</v>
      </c>
      <c r="G179" s="1" t="s">
        <v>217</v>
      </c>
      <c r="H179" s="2">
        <v>2482.83</v>
      </c>
    </row>
    <row r="180" spans="1:8" ht="12.75" outlineLevel="2">
      <c r="A180" s="1">
        <f>A179+1</f>
        <v>131</v>
      </c>
      <c r="B180" s="1" t="s">
        <v>9</v>
      </c>
      <c r="C180" s="1" t="s">
        <v>216</v>
      </c>
      <c r="D180" s="2">
        <v>29574.67</v>
      </c>
      <c r="E180" s="2">
        <v>7505.23</v>
      </c>
      <c r="F180" s="2">
        <v>22069.44</v>
      </c>
      <c r="G180" s="1" t="s">
        <v>217</v>
      </c>
      <c r="H180" s="2">
        <v>2567.66</v>
      </c>
    </row>
    <row r="181" spans="1:8" ht="12.75" outlineLevel="2">
      <c r="A181" s="1">
        <f>A180+1</f>
        <v>132</v>
      </c>
      <c r="B181" s="1" t="s">
        <v>10</v>
      </c>
      <c r="C181" s="1" t="s">
        <v>216</v>
      </c>
      <c r="D181" s="2">
        <v>30545.3</v>
      </c>
      <c r="E181" s="2">
        <v>7549.19</v>
      </c>
      <c r="F181" s="2">
        <v>22996.11</v>
      </c>
      <c r="G181" s="1" t="s">
        <v>217</v>
      </c>
      <c r="H181" s="2">
        <v>2662.28</v>
      </c>
    </row>
    <row r="182" spans="1:8" ht="12.75" outlineLevel="1">
      <c r="A182" s="1"/>
      <c r="B182" s="1"/>
      <c r="C182" s="1"/>
      <c r="D182" s="2"/>
      <c r="E182" s="2"/>
      <c r="F182" s="2"/>
      <c r="G182" s="6" t="s">
        <v>481</v>
      </c>
      <c r="H182" s="13">
        <f>SUBTOTAL(9,H179:H181)</f>
        <v>7712.77</v>
      </c>
    </row>
    <row r="183" spans="1:8" ht="12.75" outlineLevel="2">
      <c r="A183" s="1">
        <f>A181+1</f>
        <v>133</v>
      </c>
      <c r="B183" s="1" t="s">
        <v>6</v>
      </c>
      <c r="C183" s="1" t="s">
        <v>218</v>
      </c>
      <c r="D183" s="2">
        <v>33552.47</v>
      </c>
      <c r="E183" s="2">
        <v>12082.64</v>
      </c>
      <c r="F183" s="2">
        <v>21469.83</v>
      </c>
      <c r="G183" s="1" t="s">
        <v>219</v>
      </c>
      <c r="H183" s="2">
        <v>2539.74</v>
      </c>
    </row>
    <row r="184" spans="1:8" ht="12.75" outlineLevel="2">
      <c r="A184" s="1">
        <f>A183+1</f>
        <v>134</v>
      </c>
      <c r="B184" s="1" t="s">
        <v>9</v>
      </c>
      <c r="C184" s="1" t="s">
        <v>218</v>
      </c>
      <c r="D184" s="2">
        <v>34399.69</v>
      </c>
      <c r="E184" s="2">
        <v>12017.41</v>
      </c>
      <c r="F184" s="2">
        <v>22382.28</v>
      </c>
      <c r="G184" s="1" t="s">
        <v>219</v>
      </c>
      <c r="H184" s="2">
        <v>2643.27</v>
      </c>
    </row>
    <row r="185" spans="1:8" ht="12.75" outlineLevel="2">
      <c r="A185" s="1">
        <f>A184+1</f>
        <v>135</v>
      </c>
      <c r="B185" s="1" t="s">
        <v>10</v>
      </c>
      <c r="C185" s="1" t="s">
        <v>218</v>
      </c>
      <c r="D185" s="2">
        <v>35344.1</v>
      </c>
      <c r="E185" s="2">
        <v>11997.23</v>
      </c>
      <c r="F185" s="2">
        <v>23346.87</v>
      </c>
      <c r="G185" s="1" t="s">
        <v>219</v>
      </c>
      <c r="H185" s="2">
        <v>2741.8</v>
      </c>
    </row>
    <row r="186" spans="1:8" ht="12.75" outlineLevel="1">
      <c r="A186" s="1"/>
      <c r="B186" s="1"/>
      <c r="C186" s="1"/>
      <c r="D186" s="2"/>
      <c r="E186" s="2"/>
      <c r="F186" s="2"/>
      <c r="G186" s="6" t="s">
        <v>482</v>
      </c>
      <c r="H186" s="13">
        <f>SUBTOTAL(9,H183:H185)</f>
        <v>7924.81</v>
      </c>
    </row>
    <row r="187" spans="1:8" ht="12.75" outlineLevel="2">
      <c r="A187" s="1">
        <f>A185+1</f>
        <v>136</v>
      </c>
      <c r="B187" s="1" t="s">
        <v>6</v>
      </c>
      <c r="C187" s="1" t="s">
        <v>327</v>
      </c>
      <c r="D187" s="2">
        <v>20966.47</v>
      </c>
      <c r="E187" s="2">
        <v>13392.34</v>
      </c>
      <c r="F187" s="2">
        <v>7574.13</v>
      </c>
      <c r="G187" s="1" t="s">
        <v>328</v>
      </c>
      <c r="H187" s="2">
        <v>943.04</v>
      </c>
    </row>
    <row r="188" spans="1:8" ht="12.75" outlineLevel="2">
      <c r="A188" s="1">
        <f>A187+1</f>
        <v>137</v>
      </c>
      <c r="B188" s="1" t="s">
        <v>9</v>
      </c>
      <c r="C188" s="1" t="s">
        <v>327</v>
      </c>
      <c r="D188" s="2">
        <v>23064.94</v>
      </c>
      <c r="E188" s="2">
        <v>13280.79</v>
      </c>
      <c r="F188" s="2">
        <v>9784.15</v>
      </c>
      <c r="G188" s="1" t="s">
        <v>328</v>
      </c>
      <c r="H188" s="2">
        <v>1267.11</v>
      </c>
    </row>
    <row r="189" spans="1:8" ht="12.75" outlineLevel="2">
      <c r="A189" s="1">
        <f>A188+1</f>
        <v>138</v>
      </c>
      <c r="B189" s="1" t="s">
        <v>10</v>
      </c>
      <c r="C189" s="1" t="s">
        <v>327</v>
      </c>
      <c r="D189" s="2">
        <v>22784.34</v>
      </c>
      <c r="E189" s="2">
        <v>13130.54</v>
      </c>
      <c r="F189" s="2">
        <v>9653.8</v>
      </c>
      <c r="G189" s="1" t="s">
        <v>328</v>
      </c>
      <c r="H189" s="2">
        <v>1188.58</v>
      </c>
    </row>
    <row r="190" spans="1:8" ht="12.75" outlineLevel="1">
      <c r="A190" s="1"/>
      <c r="B190" s="1"/>
      <c r="C190" s="1"/>
      <c r="D190" s="2"/>
      <c r="E190" s="2"/>
      <c r="F190" s="2"/>
      <c r="G190" s="6" t="s">
        <v>483</v>
      </c>
      <c r="H190" s="13">
        <f>SUBTOTAL(9,H187:H189)</f>
        <v>3398.7299999999996</v>
      </c>
    </row>
    <row r="191" spans="1:8" ht="12.75" outlineLevel="2">
      <c r="A191" s="1">
        <f>A189+1</f>
        <v>139</v>
      </c>
      <c r="B191" s="1" t="s">
        <v>6</v>
      </c>
      <c r="C191" s="1" t="s">
        <v>236</v>
      </c>
      <c r="D191" s="2">
        <v>25954.72</v>
      </c>
      <c r="E191" s="2">
        <v>15321.32</v>
      </c>
      <c r="F191" s="2">
        <v>10633.4</v>
      </c>
      <c r="G191" s="1" t="s">
        <v>237</v>
      </c>
      <c r="H191" s="2">
        <v>1228.56</v>
      </c>
    </row>
    <row r="192" spans="1:8" ht="12.75" outlineLevel="2">
      <c r="A192" s="1">
        <f>A191+1</f>
        <v>140</v>
      </c>
      <c r="B192" s="1" t="s">
        <v>9</v>
      </c>
      <c r="C192" s="1" t="s">
        <v>236</v>
      </c>
      <c r="D192" s="2">
        <v>27762.64</v>
      </c>
      <c r="E192" s="2">
        <v>15320.14</v>
      </c>
      <c r="F192" s="2">
        <v>12442.5</v>
      </c>
      <c r="G192" s="1" t="s">
        <v>237</v>
      </c>
      <c r="H192" s="2">
        <v>1543.16</v>
      </c>
    </row>
    <row r="193" spans="1:8" ht="12.75" outlineLevel="2">
      <c r="A193" s="1">
        <f>A192+1</f>
        <v>141</v>
      </c>
      <c r="B193" s="1" t="s">
        <v>10</v>
      </c>
      <c r="C193" s="1" t="s">
        <v>236</v>
      </c>
      <c r="D193" s="2">
        <v>31251.02</v>
      </c>
      <c r="E193" s="2">
        <v>15298.94</v>
      </c>
      <c r="F193" s="2">
        <v>15952.08</v>
      </c>
      <c r="G193" s="1" t="s">
        <v>237</v>
      </c>
      <c r="H193" s="2">
        <v>1912.82</v>
      </c>
    </row>
    <row r="194" spans="1:8" ht="12.75" outlineLevel="1">
      <c r="A194" s="1"/>
      <c r="B194" s="1"/>
      <c r="C194" s="1"/>
      <c r="D194" s="2"/>
      <c r="E194" s="2"/>
      <c r="F194" s="2"/>
      <c r="G194" s="6" t="s">
        <v>484</v>
      </c>
      <c r="H194" s="13">
        <f>SUBTOTAL(9,H191:H193)</f>
        <v>4684.54</v>
      </c>
    </row>
    <row r="195" spans="1:8" ht="12.75" outlineLevel="2">
      <c r="A195" s="1">
        <f>A193+1</f>
        <v>142</v>
      </c>
      <c r="B195" s="1" t="s">
        <v>6</v>
      </c>
      <c r="C195" s="1" t="s">
        <v>331</v>
      </c>
      <c r="D195" s="2">
        <v>17077.33</v>
      </c>
      <c r="E195" s="2">
        <v>8946.25</v>
      </c>
      <c r="F195" s="2">
        <v>8131.08</v>
      </c>
      <c r="G195" s="1" t="s">
        <v>336</v>
      </c>
      <c r="H195" s="2">
        <v>971.3</v>
      </c>
    </row>
    <row r="196" spans="1:8" ht="12.75" outlineLevel="2">
      <c r="A196" s="1">
        <f>A195+1</f>
        <v>143</v>
      </c>
      <c r="B196" s="1" t="s">
        <v>9</v>
      </c>
      <c r="C196" s="1" t="s">
        <v>331</v>
      </c>
      <c r="D196" s="2">
        <v>17196.13</v>
      </c>
      <c r="E196" s="2">
        <v>8960.38</v>
      </c>
      <c r="F196" s="2">
        <v>8235.75</v>
      </c>
      <c r="G196" s="1" t="s">
        <v>336</v>
      </c>
      <c r="H196" s="2">
        <v>1014.04</v>
      </c>
    </row>
    <row r="197" spans="1:8" ht="12.75" outlineLevel="2">
      <c r="A197" s="1">
        <f>A196+1</f>
        <v>144</v>
      </c>
      <c r="B197" s="1" t="s">
        <v>10</v>
      </c>
      <c r="C197" s="1" t="s">
        <v>331</v>
      </c>
      <c r="D197" s="2">
        <v>19358.84</v>
      </c>
      <c r="E197" s="2">
        <v>8934.79</v>
      </c>
      <c r="F197" s="2">
        <v>10424.05</v>
      </c>
      <c r="G197" s="1" t="s">
        <v>336</v>
      </c>
      <c r="H197" s="2">
        <v>1253.82</v>
      </c>
    </row>
    <row r="198" spans="1:8" ht="12.75" outlineLevel="1">
      <c r="A198" s="1"/>
      <c r="B198" s="1"/>
      <c r="C198" s="1"/>
      <c r="D198" s="2"/>
      <c r="E198" s="2"/>
      <c r="F198" s="2"/>
      <c r="G198" s="6" t="s">
        <v>485</v>
      </c>
      <c r="H198" s="13">
        <f>SUBTOTAL(9,H195:H197)</f>
        <v>3239.16</v>
      </c>
    </row>
    <row r="199" spans="1:8" ht="12.75" outlineLevel="2">
      <c r="A199" s="1">
        <f>A197+1</f>
        <v>145</v>
      </c>
      <c r="B199" s="1" t="s">
        <v>6</v>
      </c>
      <c r="C199" s="1" t="s">
        <v>331</v>
      </c>
      <c r="D199" s="2">
        <v>28203.81</v>
      </c>
      <c r="E199" s="2">
        <v>14849.45</v>
      </c>
      <c r="F199" s="2">
        <v>13354.36</v>
      </c>
      <c r="G199" s="1" t="s">
        <v>335</v>
      </c>
      <c r="H199" s="2">
        <v>1603.64</v>
      </c>
    </row>
    <row r="200" spans="1:8" ht="12.75" outlineLevel="2">
      <c r="A200" s="1">
        <f>A199+1</f>
        <v>146</v>
      </c>
      <c r="B200" s="1" t="s">
        <v>9</v>
      </c>
      <c r="C200" s="1" t="s">
        <v>331</v>
      </c>
      <c r="D200" s="2">
        <v>26931.07</v>
      </c>
      <c r="E200" s="2">
        <v>14740.97</v>
      </c>
      <c r="F200" s="2">
        <v>12190.1</v>
      </c>
      <c r="G200" s="1" t="s">
        <v>335</v>
      </c>
      <c r="H200" s="2">
        <v>1476.48</v>
      </c>
    </row>
    <row r="201" spans="1:8" ht="12.75" outlineLevel="2">
      <c r="A201" s="1">
        <f>A200+1</f>
        <v>147</v>
      </c>
      <c r="B201" s="1" t="s">
        <v>10</v>
      </c>
      <c r="C201" s="1" t="s">
        <v>331</v>
      </c>
      <c r="D201" s="2">
        <v>28773.96</v>
      </c>
      <c r="E201" s="2">
        <v>14717.49</v>
      </c>
      <c r="F201" s="2">
        <v>14056.47</v>
      </c>
      <c r="G201" s="1" t="s">
        <v>335</v>
      </c>
      <c r="H201" s="2">
        <v>1666.95</v>
      </c>
    </row>
    <row r="202" spans="1:8" ht="12.75" outlineLevel="1">
      <c r="A202" s="1"/>
      <c r="B202" s="1"/>
      <c r="C202" s="1"/>
      <c r="D202" s="2"/>
      <c r="E202" s="2"/>
      <c r="F202" s="2"/>
      <c r="G202" s="6" t="s">
        <v>486</v>
      </c>
      <c r="H202" s="13">
        <f>SUBTOTAL(9,H199:H201)</f>
        <v>4747.07</v>
      </c>
    </row>
    <row r="203" spans="1:8" ht="12.75" outlineLevel="2">
      <c r="A203" s="1">
        <f>A201+1</f>
        <v>148</v>
      </c>
      <c r="B203" s="1" t="s">
        <v>6</v>
      </c>
      <c r="C203" s="1" t="s">
        <v>208</v>
      </c>
      <c r="D203" s="2">
        <v>16832.51</v>
      </c>
      <c r="E203" s="2">
        <v>6714.58</v>
      </c>
      <c r="F203" s="2">
        <v>10117.93</v>
      </c>
      <c r="G203" s="1" t="s">
        <v>209</v>
      </c>
      <c r="H203" s="2">
        <v>1176.19</v>
      </c>
    </row>
    <row r="204" spans="1:8" ht="12.75" outlineLevel="2">
      <c r="A204" s="1">
        <f>A203+1</f>
        <v>149</v>
      </c>
      <c r="B204" s="1" t="s">
        <v>9</v>
      </c>
      <c r="C204" s="1" t="s">
        <v>208</v>
      </c>
      <c r="D204" s="2">
        <v>18385.91</v>
      </c>
      <c r="E204" s="2">
        <v>6610.96</v>
      </c>
      <c r="F204" s="2">
        <v>11774.95</v>
      </c>
      <c r="G204" s="1" t="s">
        <v>209</v>
      </c>
      <c r="H204" s="2">
        <v>1380.91</v>
      </c>
    </row>
    <row r="205" spans="1:8" ht="12.75" outlineLevel="2">
      <c r="A205" s="1">
        <f>A204+1</f>
        <v>150</v>
      </c>
      <c r="B205" s="1" t="s">
        <v>10</v>
      </c>
      <c r="C205" s="1" t="s">
        <v>208</v>
      </c>
      <c r="D205" s="2">
        <v>17955.46</v>
      </c>
      <c r="E205" s="2">
        <v>6620.93</v>
      </c>
      <c r="F205" s="2">
        <v>11334.53</v>
      </c>
      <c r="G205" s="1" t="s">
        <v>209</v>
      </c>
      <c r="H205" s="2">
        <v>1333.46</v>
      </c>
    </row>
    <row r="206" spans="1:8" ht="12.75" outlineLevel="1">
      <c r="A206" s="1"/>
      <c r="B206" s="1"/>
      <c r="C206" s="1"/>
      <c r="D206" s="2"/>
      <c r="E206" s="2"/>
      <c r="F206" s="2"/>
      <c r="G206" s="6" t="s">
        <v>487</v>
      </c>
      <c r="H206" s="13">
        <f>SUBTOTAL(9,H203:H205)</f>
        <v>3890.5600000000004</v>
      </c>
    </row>
    <row r="207" spans="1:8" ht="12.75" outlineLevel="2">
      <c r="A207" s="1">
        <f>A205+1</f>
        <v>151</v>
      </c>
      <c r="B207" s="1" t="s">
        <v>6</v>
      </c>
      <c r="C207" s="1" t="s">
        <v>365</v>
      </c>
      <c r="D207" s="2">
        <v>24612.61</v>
      </c>
      <c r="E207" s="2">
        <v>10468.45</v>
      </c>
      <c r="F207" s="2">
        <v>14144.16</v>
      </c>
      <c r="G207" s="1" t="s">
        <v>366</v>
      </c>
      <c r="H207" s="2">
        <v>1706.12</v>
      </c>
    </row>
    <row r="208" spans="1:8" ht="12.75" outlineLevel="2">
      <c r="A208" s="1">
        <f>A207+1</f>
        <v>152</v>
      </c>
      <c r="B208" s="1" t="s">
        <v>9</v>
      </c>
      <c r="C208" s="1" t="s">
        <v>365</v>
      </c>
      <c r="D208" s="2">
        <v>24573.94</v>
      </c>
      <c r="E208" s="2">
        <v>10486.66</v>
      </c>
      <c r="F208" s="2">
        <v>14087.28</v>
      </c>
      <c r="G208" s="1" t="s">
        <v>366</v>
      </c>
      <c r="H208" s="2">
        <v>1705.37</v>
      </c>
    </row>
    <row r="209" spans="1:8" ht="12.75" outlineLevel="2">
      <c r="A209" s="1">
        <f>A208+1</f>
        <v>153</v>
      </c>
      <c r="B209" s="1" t="s">
        <v>10</v>
      </c>
      <c r="C209" s="1" t="s">
        <v>365</v>
      </c>
      <c r="D209" s="2">
        <v>26968.33</v>
      </c>
      <c r="E209" s="2">
        <v>10489.72</v>
      </c>
      <c r="F209" s="2">
        <v>16478.61</v>
      </c>
      <c r="G209" s="1" t="s">
        <v>366</v>
      </c>
      <c r="H209" s="2">
        <v>1975.25</v>
      </c>
    </row>
    <row r="210" spans="1:8" ht="12.75" outlineLevel="1">
      <c r="A210" s="1"/>
      <c r="B210" s="1"/>
      <c r="C210" s="1"/>
      <c r="D210" s="2"/>
      <c r="E210" s="2"/>
      <c r="F210" s="2"/>
      <c r="G210" s="6" t="s">
        <v>488</v>
      </c>
      <c r="H210" s="13">
        <f>SUBTOTAL(9,H207:H209)</f>
        <v>5386.74</v>
      </c>
    </row>
    <row r="211" spans="1:8" ht="12.75" outlineLevel="2">
      <c r="A211" s="1">
        <f>A209+1</f>
        <v>154</v>
      </c>
      <c r="B211" s="1" t="s">
        <v>6</v>
      </c>
      <c r="C211" s="1" t="s">
        <v>116</v>
      </c>
      <c r="D211" s="2">
        <v>21503.27</v>
      </c>
      <c r="E211" s="2">
        <v>9930.56</v>
      </c>
      <c r="F211" s="2">
        <v>11572.71</v>
      </c>
      <c r="G211" s="1" t="s">
        <v>117</v>
      </c>
      <c r="H211" s="2">
        <v>1409.74</v>
      </c>
    </row>
    <row r="212" spans="1:8" ht="12.75" outlineLevel="2">
      <c r="A212" s="1">
        <f>A211+1</f>
        <v>155</v>
      </c>
      <c r="B212" s="1" t="s">
        <v>9</v>
      </c>
      <c r="C212" s="1" t="s">
        <v>116</v>
      </c>
      <c r="D212" s="2">
        <v>22806.04</v>
      </c>
      <c r="E212" s="2">
        <v>9896.65</v>
      </c>
      <c r="F212" s="2">
        <v>12909.39</v>
      </c>
      <c r="G212" s="1" t="s">
        <v>117</v>
      </c>
      <c r="H212" s="2">
        <v>1556.19</v>
      </c>
    </row>
    <row r="213" spans="1:8" ht="12.75" outlineLevel="2">
      <c r="A213" s="1">
        <f>A212+1</f>
        <v>156</v>
      </c>
      <c r="B213" s="1" t="s">
        <v>10</v>
      </c>
      <c r="C213" s="1" t="s">
        <v>116</v>
      </c>
      <c r="D213" s="2">
        <v>23061.13</v>
      </c>
      <c r="E213" s="2">
        <v>9933.7</v>
      </c>
      <c r="F213" s="2">
        <v>13127.43</v>
      </c>
      <c r="G213" s="1" t="s">
        <v>117</v>
      </c>
      <c r="H213" s="2">
        <v>1564.41</v>
      </c>
    </row>
    <row r="214" spans="1:8" ht="12.75" outlineLevel="1">
      <c r="A214" s="1"/>
      <c r="B214" s="1"/>
      <c r="C214" s="1"/>
      <c r="D214" s="2"/>
      <c r="E214" s="2"/>
      <c r="F214" s="2"/>
      <c r="G214" s="6" t="s">
        <v>489</v>
      </c>
      <c r="H214" s="13">
        <f>SUBTOTAL(9,H211:H213)</f>
        <v>4530.34</v>
      </c>
    </row>
    <row r="215" spans="1:8" ht="12.75" outlineLevel="2">
      <c r="A215" s="1">
        <f>A213+1</f>
        <v>157</v>
      </c>
      <c r="B215" s="1" t="s">
        <v>6</v>
      </c>
      <c r="C215" s="1" t="s">
        <v>85</v>
      </c>
      <c r="D215" s="2">
        <v>27577.54</v>
      </c>
      <c r="E215" s="2">
        <v>13932.26</v>
      </c>
      <c r="F215" s="2">
        <v>13645.28</v>
      </c>
      <c r="G215" s="1" t="s">
        <v>86</v>
      </c>
      <c r="H215" s="2">
        <v>1621.68</v>
      </c>
    </row>
    <row r="216" spans="1:8" ht="12.75" outlineLevel="2">
      <c r="A216" s="1">
        <f>A215+1</f>
        <v>158</v>
      </c>
      <c r="B216" s="1" t="s">
        <v>9</v>
      </c>
      <c r="C216" s="1" t="s">
        <v>85</v>
      </c>
      <c r="D216" s="2">
        <v>26785.64</v>
      </c>
      <c r="E216" s="2">
        <v>13956.04</v>
      </c>
      <c r="F216" s="2">
        <v>12829.6</v>
      </c>
      <c r="G216" s="1" t="s">
        <v>86</v>
      </c>
      <c r="H216" s="2">
        <v>1550.49</v>
      </c>
    </row>
    <row r="217" spans="1:8" ht="12.75" outlineLevel="2">
      <c r="A217" s="1">
        <f>A216+1</f>
        <v>159</v>
      </c>
      <c r="B217" s="1" t="s">
        <v>10</v>
      </c>
      <c r="C217" s="1" t="s">
        <v>85</v>
      </c>
      <c r="D217" s="2">
        <v>27236.56</v>
      </c>
      <c r="E217" s="2">
        <v>13909.26</v>
      </c>
      <c r="F217" s="2">
        <v>13327.3</v>
      </c>
      <c r="G217" s="1" t="s">
        <v>86</v>
      </c>
      <c r="H217" s="2">
        <v>1600.97</v>
      </c>
    </row>
    <row r="218" spans="1:8" ht="12.75" outlineLevel="1">
      <c r="A218" s="1"/>
      <c r="B218" s="1"/>
      <c r="C218" s="1"/>
      <c r="D218" s="2"/>
      <c r="E218" s="2"/>
      <c r="F218" s="2"/>
      <c r="G218" s="6" t="s">
        <v>490</v>
      </c>
      <c r="H218" s="13">
        <f>SUBTOTAL(9,H215:H217)</f>
        <v>4773.14</v>
      </c>
    </row>
    <row r="219" spans="1:8" ht="12.75" outlineLevel="2">
      <c r="A219" s="1">
        <f>A217+1</f>
        <v>160</v>
      </c>
      <c r="B219" s="1" t="s">
        <v>6</v>
      </c>
      <c r="C219" s="1" t="s">
        <v>48</v>
      </c>
      <c r="D219" s="2">
        <v>21140.08</v>
      </c>
      <c r="E219" s="2">
        <v>11660.08</v>
      </c>
      <c r="F219" s="2">
        <v>9480</v>
      </c>
      <c r="G219" s="1" t="s">
        <v>49</v>
      </c>
      <c r="H219" s="2">
        <v>1171.12</v>
      </c>
    </row>
    <row r="220" spans="1:8" ht="12.75" outlineLevel="2">
      <c r="A220" s="1">
        <f>A219+1</f>
        <v>161</v>
      </c>
      <c r="B220" s="1" t="s">
        <v>9</v>
      </c>
      <c r="C220" s="1" t="s">
        <v>48</v>
      </c>
      <c r="D220" s="2">
        <v>21858.61</v>
      </c>
      <c r="E220" s="2">
        <v>11594.14</v>
      </c>
      <c r="F220" s="2">
        <v>10264.47</v>
      </c>
      <c r="G220" s="1" t="s">
        <v>49</v>
      </c>
      <c r="H220" s="2">
        <v>1153.32</v>
      </c>
    </row>
    <row r="221" spans="1:8" ht="12.75" outlineLevel="2">
      <c r="A221" s="1">
        <f>A220+1</f>
        <v>162</v>
      </c>
      <c r="B221" s="1" t="s">
        <v>10</v>
      </c>
      <c r="C221" s="1" t="s">
        <v>48</v>
      </c>
      <c r="D221" s="2">
        <v>22963.94</v>
      </c>
      <c r="E221" s="2">
        <v>11128.16</v>
      </c>
      <c r="F221" s="2">
        <v>11835.78</v>
      </c>
      <c r="G221" s="1" t="s">
        <v>49</v>
      </c>
      <c r="H221" s="2">
        <v>1318.12</v>
      </c>
    </row>
    <row r="222" spans="1:8" ht="12.75" outlineLevel="1">
      <c r="A222" s="1"/>
      <c r="B222" s="1"/>
      <c r="C222" s="1"/>
      <c r="D222" s="2"/>
      <c r="E222" s="2"/>
      <c r="F222" s="2"/>
      <c r="G222" s="6" t="s">
        <v>491</v>
      </c>
      <c r="H222" s="13">
        <f>SUBTOTAL(9,H219:H221)</f>
        <v>3642.5599999999995</v>
      </c>
    </row>
    <row r="223" spans="1:8" ht="12.75" outlineLevel="2">
      <c r="A223" s="1">
        <f>A221+1</f>
        <v>163</v>
      </c>
      <c r="B223" s="1" t="s">
        <v>6</v>
      </c>
      <c r="C223" s="1" t="s">
        <v>174</v>
      </c>
      <c r="D223" s="2">
        <v>28835.9</v>
      </c>
      <c r="E223" s="2">
        <v>12485.27</v>
      </c>
      <c r="F223" s="2">
        <v>16350.63</v>
      </c>
      <c r="G223" s="1" t="s">
        <v>175</v>
      </c>
      <c r="H223" s="2">
        <v>1947.87</v>
      </c>
    </row>
    <row r="224" spans="1:8" ht="12.75" outlineLevel="2">
      <c r="A224" s="1">
        <f>A223+1</f>
        <v>164</v>
      </c>
      <c r="B224" s="1" t="s">
        <v>9</v>
      </c>
      <c r="C224" s="1" t="s">
        <v>174</v>
      </c>
      <c r="D224" s="2">
        <v>26697.83</v>
      </c>
      <c r="E224" s="2">
        <v>12437.54</v>
      </c>
      <c r="F224" s="2">
        <v>14260.29</v>
      </c>
      <c r="G224" s="1" t="s">
        <v>175</v>
      </c>
      <c r="H224" s="2">
        <v>1715.04</v>
      </c>
    </row>
    <row r="225" spans="1:8" ht="12.75" outlineLevel="2">
      <c r="A225" s="1">
        <f>A224+1</f>
        <v>165</v>
      </c>
      <c r="B225" s="1" t="s">
        <v>10</v>
      </c>
      <c r="C225" s="1" t="s">
        <v>174</v>
      </c>
      <c r="D225" s="2">
        <v>27035</v>
      </c>
      <c r="E225" s="2">
        <v>12438.17</v>
      </c>
      <c r="F225" s="2">
        <v>14596.83</v>
      </c>
      <c r="G225" s="1" t="s">
        <v>175</v>
      </c>
      <c r="H225" s="2">
        <v>1742.16</v>
      </c>
    </row>
    <row r="226" spans="1:8" ht="12.75" outlineLevel="1">
      <c r="A226" s="1"/>
      <c r="B226" s="1"/>
      <c r="C226" s="1"/>
      <c r="D226" s="2"/>
      <c r="E226" s="2"/>
      <c r="F226" s="2"/>
      <c r="G226" s="6" t="s">
        <v>492</v>
      </c>
      <c r="H226" s="13">
        <f>SUBTOTAL(9,H223:H225)</f>
        <v>5405.07</v>
      </c>
    </row>
    <row r="227" spans="1:8" ht="12.75" outlineLevel="2">
      <c r="A227" s="1">
        <f>A225+1</f>
        <v>166</v>
      </c>
      <c r="B227" s="1" t="s">
        <v>6</v>
      </c>
      <c r="C227" s="1" t="s">
        <v>260</v>
      </c>
      <c r="D227" s="2">
        <v>16284.74</v>
      </c>
      <c r="E227" s="2">
        <v>7292.96</v>
      </c>
      <c r="F227" s="2">
        <v>8991.78</v>
      </c>
      <c r="G227" s="1" t="s">
        <v>261</v>
      </c>
      <c r="H227" s="2">
        <v>1042.11</v>
      </c>
    </row>
    <row r="228" spans="1:8" ht="12.75" outlineLevel="2">
      <c r="A228" s="1">
        <f>A227+1</f>
        <v>167</v>
      </c>
      <c r="B228" s="1" t="s">
        <v>9</v>
      </c>
      <c r="C228" s="1" t="s">
        <v>260</v>
      </c>
      <c r="D228" s="2">
        <v>16198.29</v>
      </c>
      <c r="E228" s="2">
        <v>7272.87</v>
      </c>
      <c r="F228" s="2">
        <v>8925.42</v>
      </c>
      <c r="G228" s="1" t="s">
        <v>261</v>
      </c>
      <c r="H228" s="2">
        <v>1063.15</v>
      </c>
    </row>
    <row r="229" spans="1:8" ht="12.75" outlineLevel="2">
      <c r="A229" s="1">
        <f>A228+1</f>
        <v>168</v>
      </c>
      <c r="B229" s="1" t="s">
        <v>10</v>
      </c>
      <c r="C229" s="1" t="s">
        <v>260</v>
      </c>
      <c r="D229" s="2">
        <v>16403.28</v>
      </c>
      <c r="E229" s="2">
        <v>7262.19</v>
      </c>
      <c r="F229" s="2">
        <v>9141.09</v>
      </c>
      <c r="G229" s="1" t="s">
        <v>261</v>
      </c>
      <c r="H229" s="2">
        <v>1087.64</v>
      </c>
    </row>
    <row r="230" spans="1:8" ht="12.75" outlineLevel="1">
      <c r="A230" s="1"/>
      <c r="B230" s="1"/>
      <c r="C230" s="1"/>
      <c r="D230" s="2"/>
      <c r="E230" s="2"/>
      <c r="F230" s="2"/>
      <c r="G230" s="6" t="s">
        <v>493</v>
      </c>
      <c r="H230" s="13">
        <f>SUBTOTAL(9,H227:H229)</f>
        <v>3192.9000000000005</v>
      </c>
    </row>
    <row r="231" spans="1:8" ht="12.75" outlineLevel="2">
      <c r="A231" s="1">
        <f>A229+1</f>
        <v>169</v>
      </c>
      <c r="B231" s="1" t="s">
        <v>6</v>
      </c>
      <c r="C231" s="1" t="s">
        <v>293</v>
      </c>
      <c r="D231" s="2">
        <v>9787.19</v>
      </c>
      <c r="E231" s="2">
        <v>5080.76</v>
      </c>
      <c r="F231" s="2">
        <v>4706.43</v>
      </c>
      <c r="G231" s="1" t="s">
        <v>294</v>
      </c>
      <c r="H231" s="2">
        <v>579.39</v>
      </c>
    </row>
    <row r="232" spans="1:8" ht="12.75" outlineLevel="2">
      <c r="A232" s="1">
        <f>A231+1</f>
        <v>170</v>
      </c>
      <c r="B232" s="1" t="s">
        <v>9</v>
      </c>
      <c r="C232" s="1" t="s">
        <v>293</v>
      </c>
      <c r="D232" s="2">
        <v>11088.38</v>
      </c>
      <c r="E232" s="2">
        <v>5044.88</v>
      </c>
      <c r="F232" s="2">
        <v>6043.5</v>
      </c>
      <c r="G232" s="1" t="s">
        <v>294</v>
      </c>
      <c r="H232" s="2">
        <v>736.86</v>
      </c>
    </row>
    <row r="233" spans="1:8" ht="12.75" outlineLevel="2">
      <c r="A233" s="1">
        <f>A232+1</f>
        <v>171</v>
      </c>
      <c r="B233" s="1" t="s">
        <v>10</v>
      </c>
      <c r="C233" s="1" t="s">
        <v>293</v>
      </c>
      <c r="D233" s="2">
        <v>11362.05</v>
      </c>
      <c r="E233" s="2">
        <v>5055.87</v>
      </c>
      <c r="F233" s="2">
        <v>6306.18</v>
      </c>
      <c r="G233" s="1" t="s">
        <v>294</v>
      </c>
      <c r="H233" s="2">
        <v>731.38</v>
      </c>
    </row>
    <row r="234" spans="1:8" ht="12.75" outlineLevel="1">
      <c r="A234" s="1"/>
      <c r="B234" s="1"/>
      <c r="C234" s="1"/>
      <c r="D234" s="2"/>
      <c r="E234" s="2"/>
      <c r="F234" s="2"/>
      <c r="G234" s="6" t="s">
        <v>494</v>
      </c>
      <c r="H234" s="13">
        <f>SUBTOTAL(9,H231:H233)</f>
        <v>2047.63</v>
      </c>
    </row>
    <row r="235" spans="1:8" ht="12.75" outlineLevel="2">
      <c r="A235" s="1">
        <f>A233+1</f>
        <v>172</v>
      </c>
      <c r="B235" s="1" t="s">
        <v>6</v>
      </c>
      <c r="C235" s="1" t="s">
        <v>184</v>
      </c>
      <c r="D235" s="2">
        <v>15554.47</v>
      </c>
      <c r="E235" s="2">
        <v>7356.24</v>
      </c>
      <c r="F235" s="2">
        <v>8198.23</v>
      </c>
      <c r="G235" s="1" t="s">
        <v>185</v>
      </c>
      <c r="H235" s="2">
        <v>985.52</v>
      </c>
    </row>
    <row r="236" spans="1:8" ht="12.75" outlineLevel="2">
      <c r="A236" s="1">
        <f>A235+1</f>
        <v>173</v>
      </c>
      <c r="B236" s="1" t="s">
        <v>9</v>
      </c>
      <c r="C236" s="1" t="s">
        <v>184</v>
      </c>
      <c r="D236" s="2">
        <v>15804.29</v>
      </c>
      <c r="E236" s="2">
        <v>7339.44</v>
      </c>
      <c r="F236" s="2">
        <v>8464.85</v>
      </c>
      <c r="G236" s="1" t="s">
        <v>185</v>
      </c>
      <c r="H236" s="2">
        <v>1025.14</v>
      </c>
    </row>
    <row r="237" spans="1:8" ht="12.75" outlineLevel="2">
      <c r="A237" s="1">
        <f>A236+1</f>
        <v>174</v>
      </c>
      <c r="B237" s="1" t="s">
        <v>10</v>
      </c>
      <c r="C237" s="1" t="s">
        <v>184</v>
      </c>
      <c r="D237" s="2">
        <v>16986.49</v>
      </c>
      <c r="E237" s="2">
        <v>7332.69</v>
      </c>
      <c r="F237" s="2">
        <v>9653.8</v>
      </c>
      <c r="G237" s="1" t="s">
        <v>185</v>
      </c>
      <c r="H237" s="2">
        <v>1151.19</v>
      </c>
    </row>
    <row r="238" spans="1:8" ht="12.75" outlineLevel="1">
      <c r="A238" s="1"/>
      <c r="B238" s="1"/>
      <c r="C238" s="1"/>
      <c r="D238" s="2"/>
      <c r="E238" s="2"/>
      <c r="F238" s="2"/>
      <c r="G238" s="6" t="s">
        <v>495</v>
      </c>
      <c r="H238" s="13">
        <f>SUBTOTAL(9,H235:H237)</f>
        <v>3161.8500000000004</v>
      </c>
    </row>
    <row r="239" spans="1:8" ht="12.75" outlineLevel="2">
      <c r="A239" s="1">
        <f>A237+1</f>
        <v>175</v>
      </c>
      <c r="B239" s="1" t="s">
        <v>6</v>
      </c>
      <c r="C239" s="1" t="s">
        <v>70</v>
      </c>
      <c r="D239" s="2">
        <v>15990.95</v>
      </c>
      <c r="E239" s="2">
        <v>9809.99</v>
      </c>
      <c r="F239" s="2">
        <v>6180.96</v>
      </c>
      <c r="G239" s="1" t="s">
        <v>71</v>
      </c>
      <c r="H239" s="2">
        <v>757.91</v>
      </c>
    </row>
    <row r="240" spans="1:8" ht="12.75" outlineLevel="2">
      <c r="A240" s="1">
        <f>A239+1</f>
        <v>176</v>
      </c>
      <c r="B240" s="1" t="s">
        <v>9</v>
      </c>
      <c r="C240" s="1" t="s">
        <v>70</v>
      </c>
      <c r="D240" s="2">
        <v>17327.18</v>
      </c>
      <c r="E240" s="2">
        <v>9781.1</v>
      </c>
      <c r="F240" s="2">
        <v>7546.08</v>
      </c>
      <c r="G240" s="1" t="s">
        <v>71</v>
      </c>
      <c r="H240" s="2">
        <v>913.24</v>
      </c>
    </row>
    <row r="241" spans="1:8" ht="12.75" outlineLevel="2">
      <c r="A241" s="1">
        <f>A240+1</f>
        <v>177</v>
      </c>
      <c r="B241" s="1" t="s">
        <v>10</v>
      </c>
      <c r="C241" s="1" t="s">
        <v>70</v>
      </c>
      <c r="D241" s="2">
        <v>17904.83</v>
      </c>
      <c r="E241" s="2">
        <v>9780.47</v>
      </c>
      <c r="F241" s="2">
        <v>8124.36</v>
      </c>
      <c r="G241" s="1" t="s">
        <v>71</v>
      </c>
      <c r="H241" s="2">
        <v>976.62</v>
      </c>
    </row>
    <row r="242" spans="1:8" ht="12.75" outlineLevel="1">
      <c r="A242" s="1"/>
      <c r="B242" s="1"/>
      <c r="C242" s="1"/>
      <c r="D242" s="2"/>
      <c r="E242" s="2"/>
      <c r="F242" s="2"/>
      <c r="G242" s="6" t="s">
        <v>496</v>
      </c>
      <c r="H242" s="13">
        <f>SUBTOTAL(9,H239:H241)</f>
        <v>2647.77</v>
      </c>
    </row>
    <row r="243" spans="1:8" ht="12.75" outlineLevel="2">
      <c r="A243" s="1">
        <f>A241+1</f>
        <v>178</v>
      </c>
      <c r="B243" s="1" t="s">
        <v>6</v>
      </c>
      <c r="C243" s="1" t="s">
        <v>108</v>
      </c>
      <c r="D243" s="2">
        <v>26234.5</v>
      </c>
      <c r="E243" s="2">
        <v>17696.57</v>
      </c>
      <c r="F243" s="2">
        <v>8537.93</v>
      </c>
      <c r="G243" s="1" t="s">
        <v>109</v>
      </c>
      <c r="H243" s="2">
        <v>1120.34</v>
      </c>
    </row>
    <row r="244" spans="1:8" ht="12.75" outlineLevel="2">
      <c r="A244" s="1">
        <f>A243+1</f>
        <v>179</v>
      </c>
      <c r="B244" s="1" t="s">
        <v>9</v>
      </c>
      <c r="C244" s="1" t="s">
        <v>108</v>
      </c>
      <c r="D244" s="2">
        <v>26793.38</v>
      </c>
      <c r="E244" s="2">
        <v>17690.6</v>
      </c>
      <c r="F244" s="2">
        <v>9102.78</v>
      </c>
      <c r="G244" s="1" t="s">
        <v>109</v>
      </c>
      <c r="H244" s="2">
        <v>1209.14</v>
      </c>
    </row>
    <row r="245" spans="1:8" ht="12.75" outlineLevel="2">
      <c r="A245" s="1">
        <f>A244+1</f>
        <v>180</v>
      </c>
      <c r="B245" s="1" t="s">
        <v>10</v>
      </c>
      <c r="C245" s="1" t="s">
        <v>108</v>
      </c>
      <c r="D245" s="2">
        <v>26684.89</v>
      </c>
      <c r="E245" s="2">
        <v>17631.49</v>
      </c>
      <c r="F245" s="2">
        <v>9053.4</v>
      </c>
      <c r="G245" s="1" t="s">
        <v>109</v>
      </c>
      <c r="H245" s="2">
        <v>1149.71</v>
      </c>
    </row>
    <row r="246" spans="1:8" ht="12.75" outlineLevel="1">
      <c r="A246" s="1"/>
      <c r="B246" s="1"/>
      <c r="C246" s="1"/>
      <c r="D246" s="2"/>
      <c r="E246" s="2"/>
      <c r="F246" s="2"/>
      <c r="G246" s="6" t="s">
        <v>497</v>
      </c>
      <c r="H246" s="13">
        <f>SUBTOTAL(9,H243:H245)</f>
        <v>3479.19</v>
      </c>
    </row>
    <row r="247" spans="1:8" ht="12.75" outlineLevel="2">
      <c r="A247" s="1">
        <f>A245+1</f>
        <v>181</v>
      </c>
      <c r="B247" s="1" t="s">
        <v>6</v>
      </c>
      <c r="C247" s="1" t="s">
        <v>341</v>
      </c>
      <c r="D247" s="2">
        <v>22851.1</v>
      </c>
      <c r="E247" s="2">
        <v>11579.38</v>
      </c>
      <c r="F247" s="2">
        <v>11271.72</v>
      </c>
      <c r="G247" s="1" t="s">
        <v>342</v>
      </c>
      <c r="H247" s="2">
        <v>1369.11</v>
      </c>
    </row>
    <row r="248" spans="1:8" ht="12.75" outlineLevel="2">
      <c r="A248" s="1">
        <f>A247+1</f>
        <v>182</v>
      </c>
      <c r="B248" s="1" t="s">
        <v>9</v>
      </c>
      <c r="C248" s="1" t="s">
        <v>341</v>
      </c>
      <c r="D248" s="2">
        <v>23414.31</v>
      </c>
      <c r="E248" s="2">
        <v>11564.31</v>
      </c>
      <c r="F248" s="2">
        <v>11850</v>
      </c>
      <c r="G248" s="1" t="s">
        <v>342</v>
      </c>
      <c r="H248" s="2">
        <v>1440.51</v>
      </c>
    </row>
    <row r="249" spans="1:8" ht="12.75" outlineLevel="2">
      <c r="A249" s="1">
        <f>A248+1</f>
        <v>183</v>
      </c>
      <c r="B249" s="1" t="s">
        <v>10</v>
      </c>
      <c r="C249" s="1" t="s">
        <v>341</v>
      </c>
      <c r="D249" s="2">
        <v>23954.79</v>
      </c>
      <c r="E249" s="2">
        <v>11618.94</v>
      </c>
      <c r="F249" s="2">
        <v>12335.85</v>
      </c>
      <c r="G249" s="1" t="s">
        <v>342</v>
      </c>
      <c r="H249" s="2">
        <v>1479.35</v>
      </c>
    </row>
    <row r="250" spans="1:8" ht="12.75" outlineLevel="1">
      <c r="A250" s="1"/>
      <c r="B250" s="1"/>
      <c r="C250" s="1"/>
      <c r="D250" s="2"/>
      <c r="E250" s="2"/>
      <c r="F250" s="2"/>
      <c r="G250" s="6" t="s">
        <v>498</v>
      </c>
      <c r="H250" s="13">
        <f>SUBTOTAL(9,H247:H249)</f>
        <v>4288.969999999999</v>
      </c>
    </row>
    <row r="251" spans="1:8" ht="12.75" outlineLevel="2">
      <c r="A251" s="1">
        <f>A249+1</f>
        <v>184</v>
      </c>
      <c r="B251" s="1" t="s">
        <v>6</v>
      </c>
      <c r="C251" s="1" t="s">
        <v>419</v>
      </c>
      <c r="D251" s="2">
        <v>20553.3</v>
      </c>
      <c r="E251" s="2">
        <v>12002.34</v>
      </c>
      <c r="F251" s="2">
        <v>8550.96</v>
      </c>
      <c r="G251" s="1" t="s">
        <v>420</v>
      </c>
      <c r="H251" s="2">
        <v>1033.14</v>
      </c>
    </row>
    <row r="252" spans="1:8" ht="12.75" outlineLevel="2">
      <c r="A252" s="1">
        <f>A251+1</f>
        <v>185</v>
      </c>
      <c r="B252" s="1" t="s">
        <v>9</v>
      </c>
      <c r="C252" s="1" t="s">
        <v>419</v>
      </c>
      <c r="D252" s="2">
        <v>22870.52</v>
      </c>
      <c r="E252" s="2">
        <v>11928.23</v>
      </c>
      <c r="F252" s="2">
        <v>10942.29</v>
      </c>
      <c r="G252" s="1" t="s">
        <v>420</v>
      </c>
      <c r="H252" s="2">
        <v>1270.12</v>
      </c>
    </row>
    <row r="253" spans="1:8" ht="12.75" outlineLevel="2">
      <c r="A253" s="1">
        <f>A252+1</f>
        <v>186</v>
      </c>
      <c r="B253" s="1" t="s">
        <v>10</v>
      </c>
      <c r="C253" s="1" t="s">
        <v>419</v>
      </c>
      <c r="D253" s="2">
        <v>24631.81</v>
      </c>
      <c r="E253" s="2">
        <v>11893.06</v>
      </c>
      <c r="F253" s="2">
        <v>12738.75</v>
      </c>
      <c r="G253" s="1" t="s">
        <v>420</v>
      </c>
      <c r="H253" s="2">
        <v>1509.53</v>
      </c>
    </row>
    <row r="254" spans="1:8" ht="12.75" outlineLevel="1">
      <c r="A254" s="1"/>
      <c r="B254" s="1"/>
      <c r="C254" s="1"/>
      <c r="D254" s="2"/>
      <c r="E254" s="2"/>
      <c r="F254" s="2"/>
      <c r="G254" s="6" t="s">
        <v>499</v>
      </c>
      <c r="H254" s="13">
        <f>SUBTOTAL(9,H251:H253)</f>
        <v>3812.79</v>
      </c>
    </row>
    <row r="255" spans="1:8" ht="12.75" outlineLevel="2">
      <c r="A255" s="1">
        <f>A253+1</f>
        <v>187</v>
      </c>
      <c r="B255" s="1" t="s">
        <v>6</v>
      </c>
      <c r="C255" s="1" t="s">
        <v>339</v>
      </c>
      <c r="D255" s="2">
        <v>18133.65</v>
      </c>
      <c r="E255" s="2">
        <v>10495.14</v>
      </c>
      <c r="F255" s="2">
        <v>7638.51</v>
      </c>
      <c r="G255" s="1" t="s">
        <v>340</v>
      </c>
      <c r="H255" s="2">
        <v>950.79</v>
      </c>
    </row>
    <row r="256" spans="1:8" ht="12.75" outlineLevel="2">
      <c r="A256" s="1">
        <f>A255+1</f>
        <v>188</v>
      </c>
      <c r="B256" s="1" t="s">
        <v>9</v>
      </c>
      <c r="C256" s="1" t="s">
        <v>339</v>
      </c>
      <c r="D256" s="2">
        <v>20443.95</v>
      </c>
      <c r="E256" s="2">
        <v>10466.25</v>
      </c>
      <c r="F256" s="2">
        <v>9977.7</v>
      </c>
      <c r="G256" s="1" t="s">
        <v>340</v>
      </c>
      <c r="H256" s="2">
        <v>1231.45</v>
      </c>
    </row>
    <row r="257" spans="1:8" ht="12.75" outlineLevel="2">
      <c r="A257" s="1">
        <f>A256+1</f>
        <v>189</v>
      </c>
      <c r="B257" s="1" t="s">
        <v>10</v>
      </c>
      <c r="C257" s="1" t="s">
        <v>339</v>
      </c>
      <c r="D257" s="2">
        <v>20911.58</v>
      </c>
      <c r="E257" s="2">
        <v>10374.56</v>
      </c>
      <c r="F257" s="2">
        <v>10537.02</v>
      </c>
      <c r="G257" s="1" t="s">
        <v>340</v>
      </c>
      <c r="H257" s="2">
        <v>1269</v>
      </c>
    </row>
    <row r="258" spans="1:8" ht="12.75" outlineLevel="1">
      <c r="A258" s="1"/>
      <c r="B258" s="1"/>
      <c r="C258" s="1"/>
      <c r="D258" s="2"/>
      <c r="E258" s="2"/>
      <c r="F258" s="2"/>
      <c r="G258" s="6" t="s">
        <v>500</v>
      </c>
      <c r="H258" s="13">
        <f>SUBTOTAL(9,H255:H257)</f>
        <v>3451.24</v>
      </c>
    </row>
    <row r="259" spans="1:8" ht="12.75" outlineLevel="2">
      <c r="A259" s="1">
        <f>A257+1</f>
        <v>190</v>
      </c>
      <c r="B259" s="1" t="s">
        <v>6</v>
      </c>
      <c r="C259" s="1" t="s">
        <v>97</v>
      </c>
      <c r="D259" s="2">
        <v>15977.83</v>
      </c>
      <c r="E259" s="2">
        <v>7641.35</v>
      </c>
      <c r="F259" s="2">
        <v>8336.48</v>
      </c>
      <c r="G259" s="1" t="s">
        <v>98</v>
      </c>
      <c r="H259" s="2">
        <v>981.71</v>
      </c>
    </row>
    <row r="260" spans="1:8" ht="12.75" outlineLevel="2">
      <c r="A260" s="1">
        <f>A259+1</f>
        <v>191</v>
      </c>
      <c r="B260" s="1" t="s">
        <v>9</v>
      </c>
      <c r="C260" s="1" t="s">
        <v>97</v>
      </c>
      <c r="D260" s="2">
        <v>15868.02</v>
      </c>
      <c r="E260" s="2">
        <v>7640.17</v>
      </c>
      <c r="F260" s="2">
        <v>8227.85</v>
      </c>
      <c r="G260" s="1" t="s">
        <v>98</v>
      </c>
      <c r="H260" s="2">
        <v>986.01</v>
      </c>
    </row>
    <row r="261" spans="1:8" ht="12.75" outlineLevel="2">
      <c r="A261" s="1">
        <f>A260+1</f>
        <v>192</v>
      </c>
      <c r="B261" s="1" t="s">
        <v>10</v>
      </c>
      <c r="C261" s="1" t="s">
        <v>97</v>
      </c>
      <c r="D261" s="2">
        <v>16221.98</v>
      </c>
      <c r="E261" s="2">
        <v>7597.15</v>
      </c>
      <c r="F261" s="2">
        <v>8624.83</v>
      </c>
      <c r="G261" s="1" t="s">
        <v>98</v>
      </c>
      <c r="H261" s="2">
        <v>1025.35</v>
      </c>
    </row>
    <row r="262" spans="1:8" ht="12.75" outlineLevel="1">
      <c r="A262" s="1"/>
      <c r="B262" s="1"/>
      <c r="C262" s="1"/>
      <c r="D262" s="2"/>
      <c r="E262" s="2"/>
      <c r="F262" s="2"/>
      <c r="G262" s="6" t="s">
        <v>501</v>
      </c>
      <c r="H262" s="13">
        <f>SUBTOTAL(9,H259:H261)</f>
        <v>2993.0699999999997</v>
      </c>
    </row>
    <row r="263" spans="1:8" ht="12.75" outlineLevel="2">
      <c r="A263" s="1">
        <f>A261+1</f>
        <v>193</v>
      </c>
      <c r="B263" s="1" t="s">
        <v>6</v>
      </c>
      <c r="C263" s="1" t="s">
        <v>274</v>
      </c>
      <c r="D263" s="2">
        <v>22248.43</v>
      </c>
      <c r="E263" s="2">
        <v>8561.68</v>
      </c>
      <c r="F263" s="2">
        <v>13686.75</v>
      </c>
      <c r="G263" s="1" t="s">
        <v>275</v>
      </c>
      <c r="H263" s="2">
        <v>1611.29</v>
      </c>
    </row>
    <row r="264" spans="1:8" ht="12.75" outlineLevel="2">
      <c r="A264" s="1">
        <f>A263+1</f>
        <v>194</v>
      </c>
      <c r="B264" s="1" t="s">
        <v>9</v>
      </c>
      <c r="C264" s="1" t="s">
        <v>274</v>
      </c>
      <c r="D264" s="2">
        <v>20920.51</v>
      </c>
      <c r="E264" s="2">
        <v>8543.78</v>
      </c>
      <c r="F264" s="2">
        <v>12376.73</v>
      </c>
      <c r="G264" s="1" t="s">
        <v>275</v>
      </c>
      <c r="H264" s="2">
        <v>1477.75</v>
      </c>
    </row>
    <row r="265" spans="1:8" ht="12.75" outlineLevel="2">
      <c r="A265" s="1">
        <f>A264+1</f>
        <v>195</v>
      </c>
      <c r="B265" s="1" t="s">
        <v>10</v>
      </c>
      <c r="C265" s="1" t="s">
        <v>274</v>
      </c>
      <c r="D265" s="2">
        <v>19746.52</v>
      </c>
      <c r="E265" s="2">
        <v>8464.73</v>
      </c>
      <c r="F265" s="2">
        <v>11281.79</v>
      </c>
      <c r="G265" s="1" t="s">
        <v>275</v>
      </c>
      <c r="H265" s="2">
        <v>1312.96</v>
      </c>
    </row>
    <row r="266" spans="1:8" ht="12.75" outlineLevel="1">
      <c r="A266" s="1"/>
      <c r="B266" s="1"/>
      <c r="C266" s="1"/>
      <c r="D266" s="2"/>
      <c r="E266" s="2"/>
      <c r="F266" s="2"/>
      <c r="G266" s="6" t="s">
        <v>502</v>
      </c>
      <c r="H266" s="13">
        <f>SUBTOTAL(9,H263:H265)</f>
        <v>4402</v>
      </c>
    </row>
    <row r="267" spans="1:8" ht="12.75" outlineLevel="2">
      <c r="A267" s="1">
        <f>A265+1</f>
        <v>196</v>
      </c>
      <c r="B267" s="1" t="s">
        <v>6</v>
      </c>
      <c r="C267" s="1" t="s">
        <v>299</v>
      </c>
      <c r="D267" s="2">
        <v>22800.18</v>
      </c>
      <c r="E267" s="2">
        <v>11424.18</v>
      </c>
      <c r="F267" s="2">
        <v>11376</v>
      </c>
      <c r="G267" s="1" t="s">
        <v>300</v>
      </c>
      <c r="H267" s="2">
        <v>1388.03</v>
      </c>
    </row>
    <row r="268" spans="1:8" ht="12.75" outlineLevel="2">
      <c r="A268" s="1">
        <f>A267+1</f>
        <v>197</v>
      </c>
      <c r="B268" s="1" t="s">
        <v>9</v>
      </c>
      <c r="C268" s="1" t="s">
        <v>299</v>
      </c>
      <c r="D268" s="2">
        <v>25376.11</v>
      </c>
      <c r="E268" s="2">
        <v>11340.97</v>
      </c>
      <c r="F268" s="2">
        <v>14035.14</v>
      </c>
      <c r="G268" s="1" t="s">
        <v>300</v>
      </c>
      <c r="H268" s="2">
        <v>1703.23</v>
      </c>
    </row>
    <row r="269" spans="1:8" ht="12.75" outlineLevel="2">
      <c r="A269" s="1">
        <f>A268+1</f>
        <v>198</v>
      </c>
      <c r="B269" s="1" t="s">
        <v>10</v>
      </c>
      <c r="C269" s="1" t="s">
        <v>299</v>
      </c>
      <c r="D269" s="2">
        <v>24248.7</v>
      </c>
      <c r="E269" s="2">
        <v>11341.68</v>
      </c>
      <c r="F269" s="2">
        <v>12907.02</v>
      </c>
      <c r="G269" s="1" t="s">
        <v>300</v>
      </c>
      <c r="H269" s="2">
        <v>1574.72</v>
      </c>
    </row>
    <row r="270" spans="1:8" ht="12.75" outlineLevel="1">
      <c r="A270" s="1"/>
      <c r="B270" s="1"/>
      <c r="C270" s="1"/>
      <c r="D270" s="2"/>
      <c r="E270" s="2"/>
      <c r="F270" s="2"/>
      <c r="G270" s="6" t="s">
        <v>503</v>
      </c>
      <c r="H270" s="13">
        <f>SUBTOTAL(9,H267:H269)</f>
        <v>4665.9800000000005</v>
      </c>
    </row>
    <row r="271" spans="1:8" ht="12.75" outlineLevel="2">
      <c r="A271" s="1">
        <f>A269+1</f>
        <v>199</v>
      </c>
      <c r="B271" s="1" t="s">
        <v>6</v>
      </c>
      <c r="C271" s="1" t="s">
        <v>303</v>
      </c>
      <c r="D271" s="2">
        <v>27404.23</v>
      </c>
      <c r="E271" s="2">
        <v>8124.28</v>
      </c>
      <c r="F271" s="2">
        <v>19279.95</v>
      </c>
      <c r="G271" s="1" t="s">
        <v>304</v>
      </c>
      <c r="H271" s="2">
        <v>2248.2</v>
      </c>
    </row>
    <row r="272" spans="1:8" ht="12.75" outlineLevel="2">
      <c r="A272" s="1">
        <f>A271+1</f>
        <v>200</v>
      </c>
      <c r="B272" s="1" t="s">
        <v>9</v>
      </c>
      <c r="C272" s="1" t="s">
        <v>303</v>
      </c>
      <c r="D272" s="2">
        <v>26839.27</v>
      </c>
      <c r="E272" s="2">
        <v>8054.65</v>
      </c>
      <c r="F272" s="2">
        <v>18784.62</v>
      </c>
      <c r="G272" s="1" t="s">
        <v>304</v>
      </c>
      <c r="H272" s="2">
        <v>2197.72</v>
      </c>
    </row>
    <row r="273" spans="1:8" ht="12.75" outlineLevel="2">
      <c r="A273" s="1">
        <f>A272+1</f>
        <v>201</v>
      </c>
      <c r="B273" s="1" t="s">
        <v>10</v>
      </c>
      <c r="C273" s="1" t="s">
        <v>303</v>
      </c>
      <c r="D273" s="2">
        <v>26878.54</v>
      </c>
      <c r="E273" s="2">
        <v>8041.78</v>
      </c>
      <c r="F273" s="2">
        <v>18836.76</v>
      </c>
      <c r="G273" s="1" t="s">
        <v>304</v>
      </c>
      <c r="H273" s="2">
        <v>2197.19</v>
      </c>
    </row>
    <row r="274" spans="1:8" ht="12.75" outlineLevel="1">
      <c r="A274" s="1"/>
      <c r="B274" s="1"/>
      <c r="C274" s="1"/>
      <c r="D274" s="2"/>
      <c r="E274" s="2"/>
      <c r="F274" s="2"/>
      <c r="G274" s="6" t="s">
        <v>504</v>
      </c>
      <c r="H274" s="13">
        <f>SUBTOTAL(9,H271:H273)</f>
        <v>6643.110000000001</v>
      </c>
    </row>
    <row r="275" spans="1:8" ht="12.75" outlineLevel="2">
      <c r="A275" s="1">
        <f>A273+1</f>
        <v>202</v>
      </c>
      <c r="B275" s="1" t="s">
        <v>6</v>
      </c>
      <c r="C275" s="1" t="s">
        <v>220</v>
      </c>
      <c r="D275" s="2">
        <v>28316.57</v>
      </c>
      <c r="E275" s="2">
        <v>14293.28</v>
      </c>
      <c r="F275" s="2">
        <v>14023.29</v>
      </c>
      <c r="G275" s="1" t="s">
        <v>221</v>
      </c>
      <c r="H275" s="2">
        <v>1745.23</v>
      </c>
    </row>
    <row r="276" spans="1:8" ht="12.75" outlineLevel="2">
      <c r="A276" s="1">
        <f>A275+1</f>
        <v>203</v>
      </c>
      <c r="B276" s="1" t="s">
        <v>9</v>
      </c>
      <c r="C276" s="1" t="s">
        <v>220</v>
      </c>
      <c r="D276" s="2">
        <v>28669.01</v>
      </c>
      <c r="E276" s="2">
        <v>14228.6</v>
      </c>
      <c r="F276" s="2">
        <v>14440.41</v>
      </c>
      <c r="G276" s="1" t="s">
        <v>221</v>
      </c>
      <c r="H276" s="2">
        <v>1729.35</v>
      </c>
    </row>
    <row r="277" spans="1:8" ht="12.75" outlineLevel="2">
      <c r="A277" s="1">
        <f>A276+1</f>
        <v>204</v>
      </c>
      <c r="B277" s="1" t="s">
        <v>10</v>
      </c>
      <c r="C277" s="1" t="s">
        <v>220</v>
      </c>
      <c r="D277" s="2">
        <v>30591.04</v>
      </c>
      <c r="E277" s="2">
        <v>14197.75</v>
      </c>
      <c r="F277" s="2">
        <v>16393.29</v>
      </c>
      <c r="G277" s="1" t="s">
        <v>221</v>
      </c>
      <c r="H277" s="2">
        <v>1964.42</v>
      </c>
    </row>
    <row r="278" spans="1:8" ht="12.75" outlineLevel="1">
      <c r="A278" s="1"/>
      <c r="B278" s="1"/>
      <c r="C278" s="1"/>
      <c r="D278" s="2"/>
      <c r="E278" s="2"/>
      <c r="F278" s="2"/>
      <c r="G278" s="6" t="s">
        <v>505</v>
      </c>
      <c r="H278" s="13">
        <f>SUBTOTAL(9,H275:H277)</f>
        <v>5439</v>
      </c>
    </row>
    <row r="279" spans="1:8" ht="12.75" outlineLevel="2">
      <c r="A279" s="1">
        <f>A277+1</f>
        <v>205</v>
      </c>
      <c r="B279" s="1" t="s">
        <v>6</v>
      </c>
      <c r="C279" s="1" t="s">
        <v>182</v>
      </c>
      <c r="D279" s="2">
        <v>16310.78</v>
      </c>
      <c r="E279" s="2">
        <v>6566.13</v>
      </c>
      <c r="F279" s="2">
        <v>9744.65</v>
      </c>
      <c r="G279" s="1" t="s">
        <v>183</v>
      </c>
      <c r="H279" s="2">
        <v>1151.97</v>
      </c>
    </row>
    <row r="280" spans="1:8" ht="12.75" outlineLevel="2">
      <c r="A280" s="1">
        <f>A279+1</f>
        <v>206</v>
      </c>
      <c r="B280" s="1" t="s">
        <v>9</v>
      </c>
      <c r="C280" s="1" t="s">
        <v>182</v>
      </c>
      <c r="D280" s="2">
        <v>16230.57</v>
      </c>
      <c r="E280" s="2">
        <v>6483.94</v>
      </c>
      <c r="F280" s="2">
        <v>9746.63</v>
      </c>
      <c r="G280" s="1" t="s">
        <v>183</v>
      </c>
      <c r="H280" s="2">
        <v>1159.79</v>
      </c>
    </row>
    <row r="281" spans="1:8" ht="12.75" outlineLevel="2">
      <c r="A281" s="1">
        <f>A280+1</f>
        <v>207</v>
      </c>
      <c r="B281" s="1" t="s">
        <v>10</v>
      </c>
      <c r="C281" s="1" t="s">
        <v>182</v>
      </c>
      <c r="D281" s="2">
        <v>16168.57</v>
      </c>
      <c r="E281" s="2">
        <v>6358.74</v>
      </c>
      <c r="F281" s="2">
        <v>9809.83</v>
      </c>
      <c r="G281" s="1" t="s">
        <v>183</v>
      </c>
      <c r="H281" s="2">
        <v>1135.72</v>
      </c>
    </row>
    <row r="282" spans="1:8" ht="12.75" outlineLevel="1">
      <c r="A282" s="1"/>
      <c r="B282" s="1"/>
      <c r="C282" s="1"/>
      <c r="D282" s="2"/>
      <c r="E282" s="2"/>
      <c r="F282" s="2"/>
      <c r="G282" s="6" t="s">
        <v>506</v>
      </c>
      <c r="H282" s="13">
        <f>SUBTOTAL(9,H279:H281)</f>
        <v>3447.4800000000005</v>
      </c>
    </row>
    <row r="283" spans="1:8" ht="12.75" outlineLevel="2">
      <c r="A283" s="1">
        <f>A281+1</f>
        <v>208</v>
      </c>
      <c r="B283" s="1" t="s">
        <v>6</v>
      </c>
      <c r="C283" s="1" t="s">
        <v>411</v>
      </c>
      <c r="D283" s="2">
        <v>21799.27</v>
      </c>
      <c r="E283" s="2">
        <v>9611.54</v>
      </c>
      <c r="F283" s="2">
        <v>12187.73</v>
      </c>
      <c r="G283" s="1" t="s">
        <v>412</v>
      </c>
      <c r="H283" s="2">
        <v>1449.15</v>
      </c>
    </row>
    <row r="284" spans="1:8" ht="12.75" outlineLevel="2">
      <c r="A284" s="1">
        <f>A283+1</f>
        <v>209</v>
      </c>
      <c r="B284" s="1" t="s">
        <v>9</v>
      </c>
      <c r="C284" s="1" t="s">
        <v>411</v>
      </c>
      <c r="D284" s="2">
        <v>23292.07</v>
      </c>
      <c r="E284" s="2">
        <v>9571.74</v>
      </c>
      <c r="F284" s="2">
        <v>13720.33</v>
      </c>
      <c r="G284" s="1" t="s">
        <v>412</v>
      </c>
      <c r="H284" s="2">
        <v>1628.73</v>
      </c>
    </row>
    <row r="285" spans="1:8" ht="12.75" outlineLevel="2">
      <c r="A285" s="1">
        <f>A284+1</f>
        <v>210</v>
      </c>
      <c r="B285" s="1" t="s">
        <v>10</v>
      </c>
      <c r="C285" s="1" t="s">
        <v>411</v>
      </c>
      <c r="D285" s="2">
        <v>23163.99</v>
      </c>
      <c r="E285" s="2">
        <v>9550.31</v>
      </c>
      <c r="F285" s="2">
        <v>13613.68</v>
      </c>
      <c r="G285" s="1" t="s">
        <v>412</v>
      </c>
      <c r="H285" s="2">
        <v>1607.08</v>
      </c>
    </row>
    <row r="286" spans="1:8" ht="12.75" outlineLevel="1">
      <c r="A286" s="1"/>
      <c r="B286" s="1"/>
      <c r="C286" s="1"/>
      <c r="D286" s="2"/>
      <c r="E286" s="2"/>
      <c r="F286" s="2"/>
      <c r="G286" s="6" t="s">
        <v>507</v>
      </c>
      <c r="H286" s="13">
        <f>SUBTOTAL(9,H283:H285)</f>
        <v>4684.96</v>
      </c>
    </row>
    <row r="287" spans="1:8" ht="12.75" outlineLevel="2">
      <c r="A287" s="1">
        <f>A285+1</f>
        <v>211</v>
      </c>
      <c r="B287" s="1" t="s">
        <v>6</v>
      </c>
      <c r="C287" s="1" t="s">
        <v>198</v>
      </c>
      <c r="D287" s="2">
        <v>26783.64</v>
      </c>
      <c r="E287" s="2">
        <v>13997.49</v>
      </c>
      <c r="F287" s="2">
        <v>12786.15</v>
      </c>
      <c r="G287" s="1" t="s">
        <v>199</v>
      </c>
      <c r="H287" s="2">
        <v>1554.54</v>
      </c>
    </row>
    <row r="288" spans="1:8" ht="12.75" outlineLevel="2">
      <c r="A288" s="1">
        <f>A287+1</f>
        <v>212</v>
      </c>
      <c r="B288" s="1" t="s">
        <v>9</v>
      </c>
      <c r="C288" s="1" t="s">
        <v>198</v>
      </c>
      <c r="D288" s="2">
        <v>27145.95</v>
      </c>
      <c r="E288" s="2">
        <v>13971.12</v>
      </c>
      <c r="F288" s="2">
        <v>13174.83</v>
      </c>
      <c r="G288" s="1" t="s">
        <v>199</v>
      </c>
      <c r="H288" s="2">
        <v>1609.89</v>
      </c>
    </row>
    <row r="289" spans="1:8" ht="12.75" outlineLevel="2">
      <c r="A289" s="1">
        <f>A288+1</f>
        <v>213</v>
      </c>
      <c r="B289" s="1" t="s">
        <v>10</v>
      </c>
      <c r="C289" s="1" t="s">
        <v>198</v>
      </c>
      <c r="D289" s="2">
        <v>26923.35</v>
      </c>
      <c r="E289" s="2">
        <v>13942.86</v>
      </c>
      <c r="F289" s="2">
        <v>12980.49</v>
      </c>
      <c r="G289" s="1" t="s">
        <v>199</v>
      </c>
      <c r="H289" s="2">
        <v>1559.49</v>
      </c>
    </row>
    <row r="290" spans="1:8" ht="12.75" outlineLevel="1">
      <c r="A290" s="1"/>
      <c r="B290" s="1"/>
      <c r="C290" s="1"/>
      <c r="D290" s="2"/>
      <c r="E290" s="2"/>
      <c r="F290" s="2"/>
      <c r="G290" s="6" t="s">
        <v>508</v>
      </c>
      <c r="H290" s="13">
        <f>SUBTOTAL(9,H287:H289)</f>
        <v>4723.92</v>
      </c>
    </row>
    <row r="291" spans="1:8" ht="12.75" outlineLevel="2">
      <c r="A291" s="1">
        <f>A289+1</f>
        <v>214</v>
      </c>
      <c r="B291" s="1" t="s">
        <v>6</v>
      </c>
      <c r="C291" s="1" t="s">
        <v>62</v>
      </c>
      <c r="D291" s="2">
        <v>30331.01</v>
      </c>
      <c r="E291" s="2">
        <v>17775.93</v>
      </c>
      <c r="F291" s="2">
        <v>12555.08</v>
      </c>
      <c r="G291" s="1" t="s">
        <v>63</v>
      </c>
      <c r="H291" s="2">
        <v>1551.9</v>
      </c>
    </row>
    <row r="292" spans="1:8" ht="12.75" outlineLevel="2">
      <c r="A292" s="1">
        <f>A291+1</f>
        <v>215</v>
      </c>
      <c r="B292" s="1" t="s">
        <v>9</v>
      </c>
      <c r="C292" s="1" t="s">
        <v>62</v>
      </c>
      <c r="D292" s="2">
        <v>31964.74</v>
      </c>
      <c r="E292" s="2">
        <v>17762.51</v>
      </c>
      <c r="F292" s="2">
        <v>14202.23</v>
      </c>
      <c r="G292" s="1" t="s">
        <v>63</v>
      </c>
      <c r="H292" s="2">
        <v>1736.73</v>
      </c>
    </row>
    <row r="293" spans="1:8" ht="12.75" outlineLevel="2">
      <c r="A293" s="1">
        <f>A292+1</f>
        <v>216</v>
      </c>
      <c r="B293" s="1" t="s">
        <v>10</v>
      </c>
      <c r="C293" s="1" t="s">
        <v>62</v>
      </c>
      <c r="D293" s="2">
        <v>32749.28</v>
      </c>
      <c r="E293" s="2">
        <v>17701.75</v>
      </c>
      <c r="F293" s="2">
        <v>15047.53</v>
      </c>
      <c r="G293" s="1" t="s">
        <v>63</v>
      </c>
      <c r="H293" s="2">
        <v>1827.03</v>
      </c>
    </row>
    <row r="294" spans="1:8" ht="12.75" outlineLevel="1">
      <c r="A294" s="1"/>
      <c r="B294" s="1"/>
      <c r="C294" s="1"/>
      <c r="D294" s="2"/>
      <c r="E294" s="2"/>
      <c r="F294" s="2"/>
      <c r="G294" s="6" t="s">
        <v>509</v>
      </c>
      <c r="H294" s="13">
        <f>SUBTOTAL(9,H291:H293)</f>
        <v>5115.66</v>
      </c>
    </row>
    <row r="295" spans="1:8" ht="12.75" outlineLevel="2">
      <c r="A295" s="1">
        <f>A293+1</f>
        <v>217</v>
      </c>
      <c r="B295" s="1" t="s">
        <v>6</v>
      </c>
      <c r="C295" s="1" t="s">
        <v>56</v>
      </c>
      <c r="D295" s="2">
        <v>21434.85</v>
      </c>
      <c r="E295" s="2">
        <v>13343.27</v>
      </c>
      <c r="F295" s="2">
        <v>8091.58</v>
      </c>
      <c r="G295" s="1" t="s">
        <v>57</v>
      </c>
      <c r="H295" s="2">
        <v>959.35</v>
      </c>
    </row>
    <row r="296" spans="1:8" ht="12.75" outlineLevel="2">
      <c r="A296" s="1">
        <f>A295+1</f>
        <v>218</v>
      </c>
      <c r="B296" s="1" t="s">
        <v>9</v>
      </c>
      <c r="C296" s="1" t="s">
        <v>56</v>
      </c>
      <c r="D296" s="2">
        <v>22830.15</v>
      </c>
      <c r="E296" s="2">
        <v>13257.32</v>
      </c>
      <c r="F296" s="2">
        <v>9572.83</v>
      </c>
      <c r="G296" s="1" t="s">
        <v>57</v>
      </c>
      <c r="H296" s="2">
        <v>1176.59</v>
      </c>
    </row>
    <row r="297" spans="1:8" ht="12.75" outlineLevel="2">
      <c r="A297" s="1">
        <f>A296+1</f>
        <v>219</v>
      </c>
      <c r="B297" s="1" t="s">
        <v>10</v>
      </c>
      <c r="C297" s="1" t="s">
        <v>56</v>
      </c>
      <c r="D297" s="2">
        <v>24567.44</v>
      </c>
      <c r="E297" s="2">
        <v>13181.56</v>
      </c>
      <c r="F297" s="2">
        <v>11385.88</v>
      </c>
      <c r="G297" s="1" t="s">
        <v>57</v>
      </c>
      <c r="H297" s="2">
        <v>1374.07</v>
      </c>
    </row>
    <row r="298" spans="1:8" ht="12.75" outlineLevel="1">
      <c r="A298" s="1"/>
      <c r="B298" s="1"/>
      <c r="C298" s="1"/>
      <c r="D298" s="2"/>
      <c r="E298" s="2"/>
      <c r="F298" s="2"/>
      <c r="G298" s="6" t="s">
        <v>510</v>
      </c>
      <c r="H298" s="13">
        <f>SUBTOTAL(9,H295:H297)</f>
        <v>3510.01</v>
      </c>
    </row>
    <row r="299" spans="1:8" ht="12.75" outlineLevel="2">
      <c r="A299" s="1">
        <f>A297+1</f>
        <v>220</v>
      </c>
      <c r="B299" s="1" t="s">
        <v>6</v>
      </c>
      <c r="C299" s="1" t="s">
        <v>321</v>
      </c>
      <c r="D299" s="2">
        <v>31325.71</v>
      </c>
      <c r="E299" s="2">
        <v>17364.04</v>
      </c>
      <c r="F299" s="2">
        <v>13961.67</v>
      </c>
      <c r="G299" s="1" t="s">
        <v>322</v>
      </c>
      <c r="H299" s="2">
        <v>1681.35</v>
      </c>
    </row>
    <row r="300" spans="1:8" ht="12.75" outlineLevel="2">
      <c r="A300" s="1">
        <f>A299+1</f>
        <v>221</v>
      </c>
      <c r="B300" s="1" t="s">
        <v>9</v>
      </c>
      <c r="C300" s="1" t="s">
        <v>321</v>
      </c>
      <c r="D300" s="2">
        <v>32233.42</v>
      </c>
      <c r="E300" s="2">
        <v>17364.04</v>
      </c>
      <c r="F300" s="2">
        <v>14869.38</v>
      </c>
      <c r="G300" s="1" t="s">
        <v>322</v>
      </c>
      <c r="H300" s="2">
        <v>1843.19</v>
      </c>
    </row>
    <row r="301" spans="1:8" ht="12.75" outlineLevel="2">
      <c r="A301" s="1">
        <f>A300+1</f>
        <v>222</v>
      </c>
      <c r="B301" s="1" t="s">
        <v>10</v>
      </c>
      <c r="C301" s="1" t="s">
        <v>321</v>
      </c>
      <c r="D301" s="2">
        <v>32567.32</v>
      </c>
      <c r="E301" s="2">
        <v>17332.96</v>
      </c>
      <c r="F301" s="2">
        <v>15234.36</v>
      </c>
      <c r="G301" s="1" t="s">
        <v>322</v>
      </c>
      <c r="H301" s="2">
        <v>1845.96</v>
      </c>
    </row>
    <row r="302" spans="1:8" ht="12.75" outlineLevel="1">
      <c r="A302" s="1"/>
      <c r="B302" s="1"/>
      <c r="C302" s="1"/>
      <c r="D302" s="2"/>
      <c r="E302" s="2"/>
      <c r="F302" s="2"/>
      <c r="G302" s="6" t="s">
        <v>511</v>
      </c>
      <c r="H302" s="13">
        <f>SUBTOTAL(9,H299:H301)</f>
        <v>5370.5</v>
      </c>
    </row>
    <row r="303" spans="1:8" ht="12.75" outlineLevel="2">
      <c r="A303" s="1">
        <f>A301+1</f>
        <v>223</v>
      </c>
      <c r="B303" s="1" t="s">
        <v>6</v>
      </c>
      <c r="C303" s="1" t="s">
        <v>355</v>
      </c>
      <c r="D303" s="2">
        <v>30409.48</v>
      </c>
      <c r="E303" s="2">
        <v>14324.29</v>
      </c>
      <c r="F303" s="2">
        <v>16085.19</v>
      </c>
      <c r="G303" s="1" t="s">
        <v>356</v>
      </c>
      <c r="H303" s="2">
        <v>1917.88</v>
      </c>
    </row>
    <row r="304" spans="1:8" ht="12.75" outlineLevel="2">
      <c r="A304" s="1">
        <f>A303+1</f>
        <v>224</v>
      </c>
      <c r="B304" s="1" t="s">
        <v>9</v>
      </c>
      <c r="C304" s="1" t="s">
        <v>355</v>
      </c>
      <c r="D304" s="2">
        <v>28424.87</v>
      </c>
      <c r="E304" s="2">
        <v>14283.08</v>
      </c>
      <c r="F304" s="2">
        <v>14141.79</v>
      </c>
      <c r="G304" s="1" t="s">
        <v>356</v>
      </c>
      <c r="H304" s="2">
        <v>1702.07</v>
      </c>
    </row>
    <row r="305" spans="1:8" ht="12.75" outlineLevel="2">
      <c r="A305" s="1">
        <f>A304+1</f>
        <v>225</v>
      </c>
      <c r="B305" s="1" t="s">
        <v>10</v>
      </c>
      <c r="C305" s="1" t="s">
        <v>355</v>
      </c>
      <c r="D305" s="2">
        <v>26861.19</v>
      </c>
      <c r="E305" s="2">
        <v>14238.57</v>
      </c>
      <c r="F305" s="2">
        <v>12622.62</v>
      </c>
      <c r="G305" s="1" t="s">
        <v>356</v>
      </c>
      <c r="H305" s="2">
        <v>1490.34</v>
      </c>
    </row>
    <row r="306" spans="1:8" ht="12.75" outlineLevel="1">
      <c r="A306" s="1"/>
      <c r="B306" s="1"/>
      <c r="C306" s="1"/>
      <c r="D306" s="2"/>
      <c r="E306" s="2"/>
      <c r="F306" s="2"/>
      <c r="G306" s="6" t="s">
        <v>512</v>
      </c>
      <c r="H306" s="13">
        <f>SUBTOTAL(9,H303:H305)</f>
        <v>5110.29</v>
      </c>
    </row>
    <row r="307" spans="1:8" ht="12.75" outlineLevel="2">
      <c r="A307" s="1">
        <f>A305+1</f>
        <v>226</v>
      </c>
      <c r="B307" s="1" t="s">
        <v>6</v>
      </c>
      <c r="C307" s="1" t="s">
        <v>26</v>
      </c>
      <c r="D307" s="2">
        <v>20580.37</v>
      </c>
      <c r="E307" s="2">
        <v>12166.87</v>
      </c>
      <c r="F307" s="2">
        <v>8413.5</v>
      </c>
      <c r="G307" s="1" t="s">
        <v>27</v>
      </c>
      <c r="H307" s="2">
        <v>1035.99</v>
      </c>
    </row>
    <row r="308" spans="1:8" ht="12.75" outlineLevel="2">
      <c r="A308" s="1">
        <f>A307+1</f>
        <v>227</v>
      </c>
      <c r="B308" s="1" t="s">
        <v>9</v>
      </c>
      <c r="C308" s="1" t="s">
        <v>26</v>
      </c>
      <c r="D308" s="2">
        <v>21471.69</v>
      </c>
      <c r="E308" s="2">
        <v>12086.49</v>
      </c>
      <c r="F308" s="2">
        <v>9385.2</v>
      </c>
      <c r="G308" s="1" t="s">
        <v>27</v>
      </c>
      <c r="H308" s="2">
        <v>1140.57</v>
      </c>
    </row>
    <row r="309" spans="1:8" ht="12.75" outlineLevel="2">
      <c r="A309" s="1">
        <f>A308+1</f>
        <v>228</v>
      </c>
      <c r="B309" s="1" t="s">
        <v>10</v>
      </c>
      <c r="C309" s="1" t="s">
        <v>26</v>
      </c>
      <c r="D309" s="2">
        <v>22080.84</v>
      </c>
      <c r="E309" s="2">
        <v>12077.07</v>
      </c>
      <c r="F309" s="2">
        <v>10003.77</v>
      </c>
      <c r="G309" s="1" t="s">
        <v>27</v>
      </c>
      <c r="H309" s="2">
        <v>1210.98</v>
      </c>
    </row>
    <row r="310" spans="1:8" ht="12.75" outlineLevel="1">
      <c r="A310" s="1"/>
      <c r="B310" s="1"/>
      <c r="C310" s="1"/>
      <c r="D310" s="2"/>
      <c r="E310" s="2"/>
      <c r="F310" s="2"/>
      <c r="G310" s="6" t="s">
        <v>513</v>
      </c>
      <c r="H310" s="13">
        <f>SUBTOTAL(9,H307:H309)</f>
        <v>3387.54</v>
      </c>
    </row>
    <row r="311" spans="1:8" ht="12.75" outlineLevel="2">
      <c r="A311" s="1">
        <f>A309+1</f>
        <v>229</v>
      </c>
      <c r="B311" s="1" t="s">
        <v>6</v>
      </c>
      <c r="C311" s="1" t="s">
        <v>246</v>
      </c>
      <c r="D311" s="2">
        <v>20833.3</v>
      </c>
      <c r="E311" s="2">
        <v>8104.42</v>
      </c>
      <c r="F311" s="2">
        <v>12728.88</v>
      </c>
      <c r="G311" s="1" t="s">
        <v>247</v>
      </c>
      <c r="H311" s="2">
        <v>1491.38</v>
      </c>
    </row>
    <row r="312" spans="1:8" ht="12.75" outlineLevel="2">
      <c r="A312" s="1">
        <f>A311+1</f>
        <v>230</v>
      </c>
      <c r="B312" s="1" t="s">
        <v>9</v>
      </c>
      <c r="C312" s="1" t="s">
        <v>246</v>
      </c>
      <c r="D312" s="2">
        <v>19394.96</v>
      </c>
      <c r="E312" s="2">
        <v>8064.38</v>
      </c>
      <c r="F312" s="2">
        <v>11330.58</v>
      </c>
      <c r="G312" s="1" t="s">
        <v>247</v>
      </c>
      <c r="H312" s="2">
        <v>1368.17</v>
      </c>
    </row>
    <row r="313" spans="1:8" ht="12.75" outlineLevel="2">
      <c r="A313" s="1">
        <f>A312+1</f>
        <v>231</v>
      </c>
      <c r="B313" s="1" t="s">
        <v>10</v>
      </c>
      <c r="C313" s="1" t="s">
        <v>246</v>
      </c>
      <c r="D313" s="2">
        <v>19261.41</v>
      </c>
      <c r="E313" s="2">
        <v>8082.91</v>
      </c>
      <c r="F313" s="2">
        <v>11178.5</v>
      </c>
      <c r="G313" s="1" t="s">
        <v>247</v>
      </c>
      <c r="H313" s="2">
        <v>1324.98</v>
      </c>
    </row>
    <row r="314" spans="1:8" ht="12.75" outlineLevel="1">
      <c r="A314" s="1"/>
      <c r="B314" s="1"/>
      <c r="C314" s="1"/>
      <c r="D314" s="2"/>
      <c r="E314" s="2"/>
      <c r="F314" s="2"/>
      <c r="G314" s="6" t="s">
        <v>514</v>
      </c>
      <c r="H314" s="13">
        <f>SUBTOTAL(9,H311:H313)</f>
        <v>4184.530000000001</v>
      </c>
    </row>
    <row r="315" spans="1:8" ht="12.75" outlineLevel="2">
      <c r="A315" s="1">
        <f>A313+1</f>
        <v>232</v>
      </c>
      <c r="B315" s="1" t="s">
        <v>6</v>
      </c>
      <c r="C315" s="1" t="s">
        <v>196</v>
      </c>
      <c r="D315" s="2">
        <v>17497.33</v>
      </c>
      <c r="E315" s="2">
        <v>9076.72</v>
      </c>
      <c r="F315" s="2">
        <v>8420.61</v>
      </c>
      <c r="G315" s="1" t="s">
        <v>197</v>
      </c>
      <c r="H315" s="2">
        <v>1030.85</v>
      </c>
    </row>
    <row r="316" spans="1:8" ht="12.75" outlineLevel="2">
      <c r="A316" s="1">
        <f>A315+1</f>
        <v>233</v>
      </c>
      <c r="B316" s="1" t="s">
        <v>9</v>
      </c>
      <c r="C316" s="1" t="s">
        <v>196</v>
      </c>
      <c r="D316" s="2">
        <v>17780.45</v>
      </c>
      <c r="E316" s="2">
        <v>9054.11</v>
      </c>
      <c r="F316" s="2">
        <v>8726.34</v>
      </c>
      <c r="G316" s="1" t="s">
        <v>197</v>
      </c>
      <c r="H316" s="2">
        <v>1065.54</v>
      </c>
    </row>
    <row r="317" spans="1:8" ht="12.75" outlineLevel="2">
      <c r="A317" s="1">
        <f>A316+1</f>
        <v>234</v>
      </c>
      <c r="B317" s="1" t="s">
        <v>10</v>
      </c>
      <c r="C317" s="1" t="s">
        <v>196</v>
      </c>
      <c r="D317" s="2">
        <v>18629.89</v>
      </c>
      <c r="E317" s="2">
        <v>9062.2</v>
      </c>
      <c r="F317" s="2">
        <v>9567.69</v>
      </c>
      <c r="G317" s="1" t="s">
        <v>197</v>
      </c>
      <c r="H317" s="2">
        <v>1144.52</v>
      </c>
    </row>
    <row r="318" spans="1:8" ht="12.75" outlineLevel="1">
      <c r="A318" s="1"/>
      <c r="B318" s="1"/>
      <c r="C318" s="1"/>
      <c r="D318" s="2"/>
      <c r="E318" s="2"/>
      <c r="F318" s="2"/>
      <c r="G318" s="6" t="s">
        <v>515</v>
      </c>
      <c r="H318" s="13">
        <f>SUBTOTAL(9,H315:H317)</f>
        <v>3240.91</v>
      </c>
    </row>
    <row r="319" spans="1:8" ht="12.75" outlineLevel="2">
      <c r="A319" s="1">
        <f>A317+1</f>
        <v>235</v>
      </c>
      <c r="B319" s="1" t="s">
        <v>6</v>
      </c>
      <c r="C319" s="1" t="s">
        <v>402</v>
      </c>
      <c r="D319" s="2">
        <v>16336.19</v>
      </c>
      <c r="E319" s="2">
        <v>8977.34</v>
      </c>
      <c r="F319" s="2">
        <v>7358.85</v>
      </c>
      <c r="G319" s="1" t="s">
        <v>403</v>
      </c>
      <c r="H319" s="2">
        <v>884.22</v>
      </c>
    </row>
    <row r="320" spans="1:8" ht="12.75" outlineLevel="2">
      <c r="A320" s="1">
        <f>A319+1</f>
        <v>236</v>
      </c>
      <c r="B320" s="1" t="s">
        <v>9</v>
      </c>
      <c r="C320" s="1" t="s">
        <v>402</v>
      </c>
      <c r="D320" s="2">
        <v>18084.69</v>
      </c>
      <c r="E320" s="2">
        <v>8928.59</v>
      </c>
      <c r="F320" s="2">
        <v>9156.1</v>
      </c>
      <c r="G320" s="1" t="s">
        <v>403</v>
      </c>
      <c r="H320" s="2">
        <v>1122.59</v>
      </c>
    </row>
    <row r="321" spans="1:8" ht="12.75" outlineLevel="2">
      <c r="A321" s="1">
        <f>A320+1</f>
        <v>237</v>
      </c>
      <c r="B321" s="1" t="s">
        <v>10</v>
      </c>
      <c r="C321" s="1" t="s">
        <v>402</v>
      </c>
      <c r="D321" s="2">
        <v>18055.88</v>
      </c>
      <c r="E321" s="2">
        <v>8925.45</v>
      </c>
      <c r="F321" s="2">
        <v>9130.43</v>
      </c>
      <c r="G321" s="1" t="s">
        <v>403</v>
      </c>
      <c r="H321" s="2">
        <v>1102.72</v>
      </c>
    </row>
    <row r="322" spans="1:8" ht="12.75" outlineLevel="1">
      <c r="A322" s="1"/>
      <c r="B322" s="1"/>
      <c r="C322" s="1"/>
      <c r="D322" s="2"/>
      <c r="E322" s="2"/>
      <c r="F322" s="2"/>
      <c r="G322" s="6" t="s">
        <v>516</v>
      </c>
      <c r="H322" s="13">
        <f>SUBTOTAL(9,H319:H321)</f>
        <v>3109.5299999999997</v>
      </c>
    </row>
    <row r="323" spans="1:8" ht="12.75" outlineLevel="2">
      <c r="A323" s="1">
        <f>A321+1</f>
        <v>238</v>
      </c>
      <c r="B323" s="1" t="s">
        <v>6</v>
      </c>
      <c r="C323" s="1" t="s">
        <v>313</v>
      </c>
      <c r="D323" s="2">
        <v>21339.72</v>
      </c>
      <c r="E323" s="2">
        <v>10344.89</v>
      </c>
      <c r="F323" s="2">
        <v>10994.83</v>
      </c>
      <c r="G323" s="1" t="s">
        <v>314</v>
      </c>
      <c r="H323" s="2">
        <v>1316.06</v>
      </c>
    </row>
    <row r="324" spans="1:8" ht="12.75" outlineLevel="2">
      <c r="A324" s="1">
        <f>A323+1</f>
        <v>239</v>
      </c>
      <c r="B324" s="1" t="s">
        <v>9</v>
      </c>
      <c r="C324" s="1" t="s">
        <v>313</v>
      </c>
      <c r="D324" s="2">
        <v>21741.77</v>
      </c>
      <c r="E324" s="2">
        <v>10290.72</v>
      </c>
      <c r="F324" s="2">
        <v>11451.05</v>
      </c>
      <c r="G324" s="1" t="s">
        <v>314</v>
      </c>
      <c r="H324" s="2">
        <v>1380.86</v>
      </c>
    </row>
    <row r="325" spans="1:8" ht="12.75" outlineLevel="2">
      <c r="A325" s="1">
        <f>A324+1</f>
        <v>240</v>
      </c>
      <c r="B325" s="1" t="s">
        <v>10</v>
      </c>
      <c r="C325" s="1" t="s">
        <v>313</v>
      </c>
      <c r="D325" s="2">
        <v>21751.61</v>
      </c>
      <c r="E325" s="2">
        <v>10235.38</v>
      </c>
      <c r="F325" s="2">
        <v>11516.23</v>
      </c>
      <c r="G325" s="1" t="s">
        <v>314</v>
      </c>
      <c r="H325" s="2">
        <v>1371.79</v>
      </c>
    </row>
    <row r="326" spans="1:8" ht="12.75" outlineLevel="1">
      <c r="A326" s="1"/>
      <c r="B326" s="1"/>
      <c r="C326" s="1"/>
      <c r="D326" s="2"/>
      <c r="E326" s="2"/>
      <c r="F326" s="2"/>
      <c r="G326" s="6" t="s">
        <v>517</v>
      </c>
      <c r="H326" s="13">
        <f>SUBTOTAL(9,H323:H325)</f>
        <v>4068.71</v>
      </c>
    </row>
    <row r="327" spans="1:8" ht="12.75" outlineLevel="2">
      <c r="A327" s="1">
        <f>A325+1</f>
        <v>241</v>
      </c>
      <c r="B327" s="1" t="s">
        <v>6</v>
      </c>
      <c r="C327" s="1" t="s">
        <v>309</v>
      </c>
      <c r="D327" s="2">
        <v>36526.44</v>
      </c>
      <c r="E327" s="2">
        <v>22183.79</v>
      </c>
      <c r="F327" s="2">
        <v>14342.65</v>
      </c>
      <c r="G327" s="1" t="s">
        <v>310</v>
      </c>
      <c r="H327" s="2">
        <v>1775.27</v>
      </c>
    </row>
    <row r="328" spans="1:8" ht="12.75" outlineLevel="2">
      <c r="A328" s="1">
        <f>A327+1</f>
        <v>242</v>
      </c>
      <c r="B328" s="1" t="s">
        <v>9</v>
      </c>
      <c r="C328" s="1" t="s">
        <v>309</v>
      </c>
      <c r="D328" s="2">
        <v>37021.17</v>
      </c>
      <c r="E328" s="2">
        <v>22072.39</v>
      </c>
      <c r="F328" s="2">
        <v>14948.78</v>
      </c>
      <c r="G328" s="1" t="s">
        <v>310</v>
      </c>
      <c r="H328" s="2">
        <v>1861.71</v>
      </c>
    </row>
    <row r="329" spans="1:8" ht="12.75" outlineLevel="2">
      <c r="A329" s="1">
        <f>A328+1</f>
        <v>243</v>
      </c>
      <c r="B329" s="1" t="s">
        <v>10</v>
      </c>
      <c r="C329" s="1" t="s">
        <v>309</v>
      </c>
      <c r="D329" s="2">
        <v>37057.77</v>
      </c>
      <c r="E329" s="2">
        <v>22025.45</v>
      </c>
      <c r="F329" s="2">
        <v>15032.32</v>
      </c>
      <c r="G329" s="1" t="s">
        <v>310</v>
      </c>
      <c r="H329" s="2">
        <v>1821.53</v>
      </c>
    </row>
    <row r="330" spans="1:8" ht="12.75" outlineLevel="1">
      <c r="A330" s="1"/>
      <c r="B330" s="1"/>
      <c r="C330" s="1"/>
      <c r="D330" s="2"/>
      <c r="E330" s="2"/>
      <c r="F330" s="2"/>
      <c r="G330" s="6" t="s">
        <v>518</v>
      </c>
      <c r="H330" s="13">
        <f>SUBTOTAL(9,H327:H329)</f>
        <v>5458.51</v>
      </c>
    </row>
    <row r="331" spans="1:8" ht="12.75" outlineLevel="2">
      <c r="A331" s="1">
        <f>A329+1</f>
        <v>244</v>
      </c>
      <c r="B331" s="1" t="s">
        <v>6</v>
      </c>
      <c r="C331" s="1" t="s">
        <v>176</v>
      </c>
      <c r="D331" s="2">
        <v>16681.41</v>
      </c>
      <c r="E331" s="2">
        <v>4836.15</v>
      </c>
      <c r="F331" s="2">
        <v>11845.26</v>
      </c>
      <c r="G331" s="1" t="s">
        <v>177</v>
      </c>
      <c r="H331" s="2">
        <v>1375.12</v>
      </c>
    </row>
    <row r="332" spans="1:8" ht="12.75" outlineLevel="2">
      <c r="A332" s="1">
        <f>A331+1</f>
        <v>245</v>
      </c>
      <c r="B332" s="1" t="s">
        <v>9</v>
      </c>
      <c r="C332" s="1" t="s">
        <v>176</v>
      </c>
      <c r="D332" s="2">
        <v>16846.74</v>
      </c>
      <c r="E332" s="2">
        <v>4857.5</v>
      </c>
      <c r="F332" s="2">
        <v>11989.24</v>
      </c>
      <c r="G332" s="1" t="s">
        <v>177</v>
      </c>
      <c r="H332" s="2">
        <v>1444.05</v>
      </c>
    </row>
    <row r="333" spans="1:8" ht="12.75" outlineLevel="2">
      <c r="A333" s="1">
        <f>A332+1</f>
        <v>246</v>
      </c>
      <c r="B333" s="1" t="s">
        <v>10</v>
      </c>
      <c r="C333" s="1" t="s">
        <v>176</v>
      </c>
      <c r="D333" s="2">
        <v>15271.06</v>
      </c>
      <c r="E333" s="2">
        <v>4904.68</v>
      </c>
      <c r="F333" s="2">
        <v>10366.38</v>
      </c>
      <c r="G333" s="1" t="s">
        <v>177</v>
      </c>
      <c r="H333" s="2">
        <v>1212.22</v>
      </c>
    </row>
    <row r="334" spans="1:8" ht="12.75" outlineLevel="1">
      <c r="A334" s="1"/>
      <c r="B334" s="1"/>
      <c r="C334" s="1"/>
      <c r="D334" s="2"/>
      <c r="E334" s="2"/>
      <c r="F334" s="2"/>
      <c r="G334" s="6" t="s">
        <v>519</v>
      </c>
      <c r="H334" s="13">
        <f>SUBTOTAL(9,H331:H333)</f>
        <v>4031.3900000000003</v>
      </c>
    </row>
    <row r="335" spans="1:8" ht="12.75" outlineLevel="2">
      <c r="A335" s="1">
        <f>A333+1</f>
        <v>247</v>
      </c>
      <c r="B335" s="1" t="s">
        <v>6</v>
      </c>
      <c r="C335" s="1" t="s">
        <v>146</v>
      </c>
      <c r="D335" s="2">
        <v>35226.88</v>
      </c>
      <c r="E335" s="2">
        <v>12380.08</v>
      </c>
      <c r="F335" s="2">
        <v>22846.8</v>
      </c>
      <c r="G335" s="1" t="s">
        <v>147</v>
      </c>
      <c r="H335" s="2">
        <v>2675.42</v>
      </c>
    </row>
    <row r="336" spans="1:8" ht="12.75" outlineLevel="2">
      <c r="A336" s="1">
        <f>A335+1</f>
        <v>248</v>
      </c>
      <c r="B336" s="1" t="s">
        <v>9</v>
      </c>
      <c r="C336" s="1" t="s">
        <v>146</v>
      </c>
      <c r="D336" s="2">
        <v>35937.57</v>
      </c>
      <c r="E336" s="2">
        <v>12353.7</v>
      </c>
      <c r="F336" s="2">
        <v>23583.87</v>
      </c>
      <c r="G336" s="1" t="s">
        <v>147</v>
      </c>
      <c r="H336" s="2">
        <v>2787.92</v>
      </c>
    </row>
    <row r="337" spans="1:8" ht="12.75" outlineLevel="2">
      <c r="A337" s="1">
        <f>A336+1</f>
        <v>249</v>
      </c>
      <c r="B337" s="1" t="s">
        <v>10</v>
      </c>
      <c r="C337" s="1" t="s">
        <v>146</v>
      </c>
      <c r="D337" s="2">
        <v>35693.16</v>
      </c>
      <c r="E337" s="2">
        <v>12327.33</v>
      </c>
      <c r="F337" s="2">
        <v>23365.83</v>
      </c>
      <c r="G337" s="1" t="s">
        <v>147</v>
      </c>
      <c r="H337" s="2">
        <v>2722.98</v>
      </c>
    </row>
    <row r="338" spans="1:8" ht="12.75" outlineLevel="1">
      <c r="A338" s="1"/>
      <c r="B338" s="1"/>
      <c r="C338" s="1"/>
      <c r="D338" s="2"/>
      <c r="E338" s="2"/>
      <c r="F338" s="2"/>
      <c r="G338" s="6" t="s">
        <v>520</v>
      </c>
      <c r="H338" s="13">
        <f>SUBTOTAL(9,H335:H337)</f>
        <v>8186.32</v>
      </c>
    </row>
    <row r="339" spans="1:8" ht="12.75" outlineLevel="2">
      <c r="A339" s="1">
        <f>A337+1</f>
        <v>250</v>
      </c>
      <c r="B339" s="1" t="s">
        <v>6</v>
      </c>
      <c r="C339" s="1" t="s">
        <v>144</v>
      </c>
      <c r="D339" s="2">
        <v>15417.13</v>
      </c>
      <c r="E339" s="2">
        <v>7856.83</v>
      </c>
      <c r="F339" s="2">
        <v>7560.3</v>
      </c>
      <c r="G339" s="1" t="s">
        <v>145</v>
      </c>
      <c r="H339" s="2">
        <v>911.34</v>
      </c>
    </row>
    <row r="340" spans="1:8" ht="12.75" outlineLevel="2">
      <c r="A340" s="1">
        <f>A339+1</f>
        <v>251</v>
      </c>
      <c r="B340" s="1" t="s">
        <v>9</v>
      </c>
      <c r="C340" s="1" t="s">
        <v>144</v>
      </c>
      <c r="D340" s="2">
        <v>16198.94</v>
      </c>
      <c r="E340" s="2">
        <v>7878.26</v>
      </c>
      <c r="F340" s="2">
        <v>8320.68</v>
      </c>
      <c r="G340" s="1" t="s">
        <v>145</v>
      </c>
      <c r="H340" s="2">
        <v>1009.58</v>
      </c>
    </row>
    <row r="341" spans="1:8" ht="12.75" outlineLevel="2">
      <c r="A341" s="1">
        <f>A340+1</f>
        <v>252</v>
      </c>
      <c r="B341" s="1" t="s">
        <v>10</v>
      </c>
      <c r="C341" s="1" t="s">
        <v>144</v>
      </c>
      <c r="D341" s="2">
        <v>17441.72</v>
      </c>
      <c r="E341" s="2">
        <v>7860.99</v>
      </c>
      <c r="F341" s="2">
        <v>9580.73</v>
      </c>
      <c r="G341" s="1" t="s">
        <v>145</v>
      </c>
      <c r="H341" s="2">
        <v>1131.66</v>
      </c>
    </row>
    <row r="342" spans="1:8" ht="12.75" outlineLevel="1">
      <c r="A342" s="1"/>
      <c r="B342" s="1"/>
      <c r="C342" s="1"/>
      <c r="D342" s="2"/>
      <c r="E342" s="2"/>
      <c r="F342" s="2"/>
      <c r="G342" s="6" t="s">
        <v>521</v>
      </c>
      <c r="H342" s="13">
        <f>SUBTOTAL(9,H339:H341)</f>
        <v>3052.58</v>
      </c>
    </row>
    <row r="343" spans="1:8" ht="12.75" outlineLevel="2">
      <c r="A343" s="1">
        <f>A341+1</f>
        <v>253</v>
      </c>
      <c r="B343" s="1" t="s">
        <v>6</v>
      </c>
      <c r="C343" s="1" t="s">
        <v>58</v>
      </c>
      <c r="D343" s="2">
        <v>9838.63</v>
      </c>
      <c r="E343" s="2">
        <v>6728</v>
      </c>
      <c r="F343" s="2">
        <v>3110.63</v>
      </c>
      <c r="G343" s="1" t="s">
        <v>59</v>
      </c>
      <c r="H343" s="2">
        <v>385.85</v>
      </c>
    </row>
    <row r="344" spans="1:8" ht="12.75" outlineLevel="2">
      <c r="A344" s="1">
        <f>A343+1</f>
        <v>254</v>
      </c>
      <c r="B344" s="1" t="s">
        <v>9</v>
      </c>
      <c r="C344" s="1" t="s">
        <v>58</v>
      </c>
      <c r="D344" s="2">
        <v>11892.37</v>
      </c>
      <c r="E344" s="2">
        <v>6706.02</v>
      </c>
      <c r="F344" s="2">
        <v>5186.35</v>
      </c>
      <c r="G344" s="1" t="s">
        <v>59</v>
      </c>
      <c r="H344" s="2">
        <v>636.22</v>
      </c>
    </row>
    <row r="345" spans="1:8" ht="12.75" outlineLevel="2">
      <c r="A345" s="1">
        <f>A344+1</f>
        <v>255</v>
      </c>
      <c r="B345" s="1" t="s">
        <v>10</v>
      </c>
      <c r="C345" s="1" t="s">
        <v>58</v>
      </c>
      <c r="D345" s="2">
        <v>12895.02</v>
      </c>
      <c r="E345" s="2">
        <v>6659.94</v>
      </c>
      <c r="F345" s="2">
        <v>6235.08</v>
      </c>
      <c r="G345" s="1" t="s">
        <v>59</v>
      </c>
      <c r="H345" s="2">
        <v>755.32</v>
      </c>
    </row>
    <row r="346" spans="1:8" ht="12.75" outlineLevel="1">
      <c r="A346" s="1"/>
      <c r="B346" s="1"/>
      <c r="C346" s="1"/>
      <c r="D346" s="2"/>
      <c r="E346" s="2"/>
      <c r="F346" s="2"/>
      <c r="G346" s="6" t="s">
        <v>522</v>
      </c>
      <c r="H346" s="13">
        <f>SUBTOTAL(9,H343:H345)</f>
        <v>1777.39</v>
      </c>
    </row>
    <row r="347" spans="1:8" ht="12.75" outlineLevel="2">
      <c r="A347" s="1">
        <f>A345+1</f>
        <v>256</v>
      </c>
      <c r="B347" s="1" t="s">
        <v>6</v>
      </c>
      <c r="C347" s="1" t="s">
        <v>122</v>
      </c>
      <c r="D347" s="2">
        <v>16570.16</v>
      </c>
      <c r="E347" s="2">
        <v>8672.13</v>
      </c>
      <c r="F347" s="2">
        <v>7898.03</v>
      </c>
      <c r="G347" s="1" t="s">
        <v>123</v>
      </c>
      <c r="H347" s="2">
        <v>969.06</v>
      </c>
    </row>
    <row r="348" spans="1:8" ht="12.75" outlineLevel="2">
      <c r="A348" s="1">
        <f>A347+1</f>
        <v>257</v>
      </c>
      <c r="B348" s="1" t="s">
        <v>9</v>
      </c>
      <c r="C348" s="1" t="s">
        <v>122</v>
      </c>
      <c r="D348" s="2">
        <v>19086.86</v>
      </c>
      <c r="E348" s="2">
        <v>8647.01</v>
      </c>
      <c r="F348" s="2">
        <v>10439.85</v>
      </c>
      <c r="G348" s="1" t="s">
        <v>123</v>
      </c>
      <c r="H348" s="2">
        <v>1253.79</v>
      </c>
    </row>
    <row r="349" spans="1:8" ht="12.75" outlineLevel="2">
      <c r="A349" s="1">
        <f>A348+1</f>
        <v>258</v>
      </c>
      <c r="B349" s="1" t="s">
        <v>10</v>
      </c>
      <c r="C349" s="1" t="s">
        <v>122</v>
      </c>
      <c r="D349" s="2">
        <v>18519.99</v>
      </c>
      <c r="E349" s="2">
        <v>8654.86</v>
      </c>
      <c r="F349" s="2">
        <v>9865.13</v>
      </c>
      <c r="G349" s="1" t="s">
        <v>123</v>
      </c>
      <c r="H349" s="2">
        <v>1126.51</v>
      </c>
    </row>
    <row r="350" spans="1:8" ht="12.75" outlineLevel="1">
      <c r="A350" s="1"/>
      <c r="B350" s="1"/>
      <c r="C350" s="1"/>
      <c r="D350" s="2"/>
      <c r="E350" s="2"/>
      <c r="F350" s="2"/>
      <c r="G350" s="6" t="s">
        <v>523</v>
      </c>
      <c r="H350" s="13">
        <f>SUBTOTAL(9,H347:H349)</f>
        <v>3349.3599999999997</v>
      </c>
    </row>
    <row r="351" spans="1:8" ht="12.75" outlineLevel="2">
      <c r="A351" s="1">
        <f>A349+1</f>
        <v>259</v>
      </c>
      <c r="B351" s="1" t="s">
        <v>6</v>
      </c>
      <c r="C351" s="1" t="s">
        <v>132</v>
      </c>
      <c r="D351" s="2">
        <v>11265.3</v>
      </c>
      <c r="E351" s="2">
        <v>6043.4</v>
      </c>
      <c r="F351" s="2">
        <v>5221.9</v>
      </c>
      <c r="G351" s="1" t="s">
        <v>133</v>
      </c>
      <c r="H351" s="2">
        <v>626.14</v>
      </c>
    </row>
    <row r="352" spans="1:8" ht="12.75" outlineLevel="2">
      <c r="A352" s="1">
        <f>A351+1</f>
        <v>260</v>
      </c>
      <c r="B352" s="1" t="s">
        <v>9</v>
      </c>
      <c r="C352" s="1" t="s">
        <v>132</v>
      </c>
      <c r="D352" s="2">
        <v>11923.53</v>
      </c>
      <c r="E352" s="2">
        <v>6043.95</v>
      </c>
      <c r="F352" s="2">
        <v>5879.58</v>
      </c>
      <c r="G352" s="1" t="s">
        <v>133</v>
      </c>
      <c r="H352" s="2">
        <v>696.39</v>
      </c>
    </row>
    <row r="353" spans="1:8" ht="12.75" outlineLevel="2">
      <c r="A353" s="1">
        <f>A352+1</f>
        <v>261</v>
      </c>
      <c r="B353" s="1" t="s">
        <v>10</v>
      </c>
      <c r="C353" s="1" t="s">
        <v>132</v>
      </c>
      <c r="D353" s="2">
        <v>12279.78</v>
      </c>
      <c r="E353" s="2">
        <v>5987.43</v>
      </c>
      <c r="F353" s="2">
        <v>6292.35</v>
      </c>
      <c r="G353" s="1" t="s">
        <v>133</v>
      </c>
      <c r="H353" s="2">
        <v>733.69</v>
      </c>
    </row>
    <row r="354" spans="1:8" ht="12.75" outlineLevel="1">
      <c r="A354" s="1"/>
      <c r="B354" s="1"/>
      <c r="C354" s="1"/>
      <c r="D354" s="2"/>
      <c r="E354" s="2"/>
      <c r="F354" s="2"/>
      <c r="G354" s="6" t="s">
        <v>524</v>
      </c>
      <c r="H354" s="13">
        <f>SUBTOTAL(9,H351:H353)</f>
        <v>2056.2200000000003</v>
      </c>
    </row>
    <row r="355" spans="1:8" ht="12.75" outlineLevel="2">
      <c r="A355" s="1">
        <f>A353+1</f>
        <v>262</v>
      </c>
      <c r="B355" s="1" t="s">
        <v>6</v>
      </c>
      <c r="C355" s="1" t="s">
        <v>311</v>
      </c>
      <c r="D355" s="2">
        <v>22549.09</v>
      </c>
      <c r="E355" s="2">
        <v>12111.61</v>
      </c>
      <c r="F355" s="2">
        <v>10437.48</v>
      </c>
      <c r="G355" s="1" t="s">
        <v>312</v>
      </c>
      <c r="H355" s="2">
        <v>1266.23</v>
      </c>
    </row>
    <row r="356" spans="1:8" ht="12.75" outlineLevel="2">
      <c r="A356" s="1">
        <f>A355+1</f>
        <v>263</v>
      </c>
      <c r="B356" s="1" t="s">
        <v>9</v>
      </c>
      <c r="C356" s="1" t="s">
        <v>311</v>
      </c>
      <c r="D356" s="2">
        <v>25020.89</v>
      </c>
      <c r="E356" s="2">
        <v>12004.85</v>
      </c>
      <c r="F356" s="2">
        <v>13016.04</v>
      </c>
      <c r="G356" s="1" t="s">
        <v>312</v>
      </c>
      <c r="H356" s="2">
        <v>1564.92</v>
      </c>
    </row>
    <row r="357" spans="1:8" ht="12.75" outlineLevel="2">
      <c r="A357" s="1">
        <f>A356+1</f>
        <v>264</v>
      </c>
      <c r="B357" s="1" t="s">
        <v>10</v>
      </c>
      <c r="C357" s="1" t="s">
        <v>311</v>
      </c>
      <c r="D357" s="2">
        <v>23609.15</v>
      </c>
      <c r="E357" s="2">
        <v>11955.86</v>
      </c>
      <c r="F357" s="2">
        <v>11653.29</v>
      </c>
      <c r="G357" s="1" t="s">
        <v>312</v>
      </c>
      <c r="H357" s="2">
        <v>1403.74</v>
      </c>
    </row>
    <row r="358" spans="1:8" ht="12.75" outlineLevel="1">
      <c r="A358" s="1"/>
      <c r="B358" s="1"/>
      <c r="C358" s="1"/>
      <c r="D358" s="2"/>
      <c r="E358" s="2"/>
      <c r="F358" s="2"/>
      <c r="G358" s="6" t="s">
        <v>525</v>
      </c>
      <c r="H358" s="13">
        <f>SUBTOTAL(9,H355:H357)</f>
        <v>4234.89</v>
      </c>
    </row>
    <row r="359" spans="1:8" ht="12.75" outlineLevel="2">
      <c r="A359" s="1">
        <f>A357+1</f>
        <v>265</v>
      </c>
      <c r="B359" s="1" t="s">
        <v>6</v>
      </c>
      <c r="C359" s="1" t="s">
        <v>204</v>
      </c>
      <c r="D359" s="2">
        <v>16232.97</v>
      </c>
      <c r="E359" s="2">
        <v>7236.84</v>
      </c>
      <c r="F359" s="2">
        <v>8996.13</v>
      </c>
      <c r="G359" s="1" t="s">
        <v>205</v>
      </c>
      <c r="H359" s="2">
        <v>1086.58</v>
      </c>
    </row>
    <row r="360" spans="1:8" ht="12.75" outlineLevel="2">
      <c r="A360" s="1">
        <f>A359+1</f>
        <v>266</v>
      </c>
      <c r="B360" s="1" t="s">
        <v>9</v>
      </c>
      <c r="C360" s="1" t="s">
        <v>204</v>
      </c>
      <c r="D360" s="2">
        <v>16606.28</v>
      </c>
      <c r="E360" s="2">
        <v>7217.13</v>
      </c>
      <c r="F360" s="2">
        <v>9389.15</v>
      </c>
      <c r="G360" s="1" t="s">
        <v>205</v>
      </c>
      <c r="H360" s="2">
        <v>1125.99</v>
      </c>
    </row>
    <row r="361" spans="1:8" ht="12.75" outlineLevel="2">
      <c r="A361" s="1">
        <f>A360+1</f>
        <v>267</v>
      </c>
      <c r="B361" s="1" t="s">
        <v>10</v>
      </c>
      <c r="C361" s="1" t="s">
        <v>204</v>
      </c>
      <c r="D361" s="2">
        <v>17346.63</v>
      </c>
      <c r="E361" s="2">
        <v>7199.08</v>
      </c>
      <c r="F361" s="2">
        <v>10147.55</v>
      </c>
      <c r="G361" s="1" t="s">
        <v>205</v>
      </c>
      <c r="H361" s="2">
        <v>1149.41</v>
      </c>
    </row>
    <row r="362" spans="1:8" ht="12.75" outlineLevel="1">
      <c r="A362" s="1"/>
      <c r="B362" s="1"/>
      <c r="C362" s="1"/>
      <c r="D362" s="2"/>
      <c r="E362" s="2"/>
      <c r="F362" s="2"/>
      <c r="G362" s="6" t="s">
        <v>526</v>
      </c>
      <c r="H362" s="13">
        <f>SUBTOTAL(9,H359:H361)</f>
        <v>3361.9799999999996</v>
      </c>
    </row>
    <row r="363" spans="1:8" ht="12.75" outlineLevel="2">
      <c r="A363" s="1">
        <f>A361+1</f>
        <v>268</v>
      </c>
      <c r="B363" s="1" t="s">
        <v>6</v>
      </c>
      <c r="C363" s="1" t="s">
        <v>349</v>
      </c>
      <c r="D363" s="2">
        <v>19993.6</v>
      </c>
      <c r="E363" s="2">
        <v>6629.17</v>
      </c>
      <c r="F363" s="2">
        <v>13364.43</v>
      </c>
      <c r="G363" s="1" t="s">
        <v>350</v>
      </c>
      <c r="H363" s="2">
        <v>1570.37</v>
      </c>
    </row>
    <row r="364" spans="1:8" ht="12.75" outlineLevel="2">
      <c r="A364" s="1">
        <f>A363+1</f>
        <v>269</v>
      </c>
      <c r="B364" s="1" t="s">
        <v>9</v>
      </c>
      <c r="C364" s="1" t="s">
        <v>349</v>
      </c>
      <c r="D364" s="2">
        <v>20159.85</v>
      </c>
      <c r="E364" s="2">
        <v>6698.25</v>
      </c>
      <c r="F364" s="2">
        <v>13461.6</v>
      </c>
      <c r="G364" s="1" t="s">
        <v>350</v>
      </c>
      <c r="H364" s="2">
        <v>1593.11</v>
      </c>
    </row>
    <row r="365" spans="1:8" ht="12.75" outlineLevel="2">
      <c r="A365" s="1">
        <f>A364+1</f>
        <v>270</v>
      </c>
      <c r="B365" s="1" t="s">
        <v>10</v>
      </c>
      <c r="C365" s="1" t="s">
        <v>349</v>
      </c>
      <c r="D365" s="2">
        <v>20631.01</v>
      </c>
      <c r="E365" s="2">
        <v>6721.48</v>
      </c>
      <c r="F365" s="2">
        <v>13909.53</v>
      </c>
      <c r="G365" s="1" t="s">
        <v>350</v>
      </c>
      <c r="H365" s="2">
        <v>1633.05</v>
      </c>
    </row>
    <row r="366" spans="1:8" ht="12.75" outlineLevel="1">
      <c r="A366" s="1"/>
      <c r="B366" s="1"/>
      <c r="C366" s="1"/>
      <c r="D366" s="2"/>
      <c r="E366" s="2"/>
      <c r="F366" s="2"/>
      <c r="G366" s="6" t="s">
        <v>527</v>
      </c>
      <c r="H366" s="13">
        <f>SUBTOTAL(9,H363:H365)</f>
        <v>4796.53</v>
      </c>
    </row>
    <row r="367" spans="1:8" ht="12.75" outlineLevel="2">
      <c r="A367" s="1">
        <f>A365+1</f>
        <v>271</v>
      </c>
      <c r="B367" s="1" t="s">
        <v>6</v>
      </c>
      <c r="C367" s="1" t="s">
        <v>289</v>
      </c>
      <c r="D367" s="2">
        <v>16215.05</v>
      </c>
      <c r="E367" s="2">
        <v>9131.12</v>
      </c>
      <c r="F367" s="2">
        <v>7083.93</v>
      </c>
      <c r="G367" s="1" t="s">
        <v>290</v>
      </c>
      <c r="H367" s="2">
        <v>865.19</v>
      </c>
    </row>
    <row r="368" spans="1:8" ht="12.75" outlineLevel="2">
      <c r="A368" s="1">
        <f>A367+1</f>
        <v>272</v>
      </c>
      <c r="B368" s="1" t="s">
        <v>9</v>
      </c>
      <c r="C368" s="1" t="s">
        <v>289</v>
      </c>
      <c r="D368" s="2">
        <v>16656.37</v>
      </c>
      <c r="E368" s="2">
        <v>9077.11</v>
      </c>
      <c r="F368" s="2">
        <v>7579.26</v>
      </c>
      <c r="G368" s="1" t="s">
        <v>290</v>
      </c>
      <c r="H368" s="2">
        <v>921.27</v>
      </c>
    </row>
    <row r="369" spans="1:8" ht="12.75" outlineLevel="2">
      <c r="A369" s="1">
        <f>A368+1</f>
        <v>273</v>
      </c>
      <c r="B369" s="1" t="s">
        <v>10</v>
      </c>
      <c r="C369" s="1" t="s">
        <v>289</v>
      </c>
      <c r="D369" s="2">
        <v>18970.76</v>
      </c>
      <c r="E369" s="2">
        <v>9026.24</v>
      </c>
      <c r="F369" s="2">
        <v>9944.52</v>
      </c>
      <c r="G369" s="1" t="s">
        <v>290</v>
      </c>
      <c r="H369" s="2">
        <v>1181.67</v>
      </c>
    </row>
    <row r="370" spans="1:8" ht="12.75" outlineLevel="1">
      <c r="A370" s="1"/>
      <c r="B370" s="1"/>
      <c r="C370" s="1"/>
      <c r="D370" s="2"/>
      <c r="E370" s="2"/>
      <c r="F370" s="2"/>
      <c r="G370" s="6" t="s">
        <v>528</v>
      </c>
      <c r="H370" s="13">
        <f>SUBTOTAL(9,H367:H369)</f>
        <v>2968.13</v>
      </c>
    </row>
    <row r="371" spans="1:8" ht="12.75" outlineLevel="2">
      <c r="A371" s="1">
        <f>A369+1</f>
        <v>274</v>
      </c>
      <c r="B371" s="1" t="s">
        <v>6</v>
      </c>
      <c r="C371" s="1" t="s">
        <v>190</v>
      </c>
      <c r="D371" s="2">
        <v>16641.19</v>
      </c>
      <c r="E371" s="2">
        <v>8782.27</v>
      </c>
      <c r="F371" s="2">
        <v>7858.92</v>
      </c>
      <c r="G371" s="1" t="s">
        <v>191</v>
      </c>
      <c r="H371" s="2">
        <v>945.65</v>
      </c>
    </row>
    <row r="372" spans="1:8" ht="12.75" outlineLevel="2">
      <c r="A372" s="1">
        <f>A371+1</f>
        <v>275</v>
      </c>
      <c r="B372" s="1" t="s">
        <v>9</v>
      </c>
      <c r="C372" s="1" t="s">
        <v>190</v>
      </c>
      <c r="D372" s="2">
        <v>17828.62</v>
      </c>
      <c r="E372" s="2">
        <v>8784.7</v>
      </c>
      <c r="F372" s="2">
        <v>9043.92</v>
      </c>
      <c r="G372" s="1" t="s">
        <v>191</v>
      </c>
      <c r="H372" s="2">
        <v>1028.89</v>
      </c>
    </row>
    <row r="373" spans="1:8" ht="12.75" outlineLevel="2">
      <c r="A373" s="1">
        <f>A372+1</f>
        <v>276</v>
      </c>
      <c r="B373" s="1" t="s">
        <v>10</v>
      </c>
      <c r="C373" s="1" t="s">
        <v>190</v>
      </c>
      <c r="D373" s="2">
        <v>19679.32</v>
      </c>
      <c r="E373" s="2">
        <v>8715.7</v>
      </c>
      <c r="F373" s="2">
        <v>10963.62</v>
      </c>
      <c r="G373" s="1" t="s">
        <v>191</v>
      </c>
      <c r="H373" s="2">
        <v>1304.54</v>
      </c>
    </row>
    <row r="374" spans="1:8" ht="12.75" outlineLevel="1">
      <c r="A374" s="1"/>
      <c r="B374" s="1"/>
      <c r="C374" s="1"/>
      <c r="D374" s="2"/>
      <c r="E374" s="2"/>
      <c r="F374" s="2"/>
      <c r="G374" s="6" t="s">
        <v>529</v>
      </c>
      <c r="H374" s="13">
        <f>SUBTOTAL(9,H371:H373)</f>
        <v>3279.08</v>
      </c>
    </row>
    <row r="375" spans="1:8" ht="12.75" outlineLevel="2">
      <c r="A375" s="1">
        <f>A373+1</f>
        <v>277</v>
      </c>
      <c r="B375" s="1" t="s">
        <v>6</v>
      </c>
      <c r="C375" s="1" t="s">
        <v>291</v>
      </c>
      <c r="D375" s="2">
        <v>19358.24</v>
      </c>
      <c r="E375" s="2">
        <v>7527.99</v>
      </c>
      <c r="F375" s="2">
        <v>11830.25</v>
      </c>
      <c r="G375" s="1" t="s">
        <v>292</v>
      </c>
      <c r="H375" s="2">
        <v>1397.96</v>
      </c>
    </row>
    <row r="376" spans="1:8" ht="12.75" outlineLevel="2">
      <c r="A376" s="1">
        <f>A375+1</f>
        <v>278</v>
      </c>
      <c r="B376" s="1" t="s">
        <v>9</v>
      </c>
      <c r="C376" s="1" t="s">
        <v>291</v>
      </c>
      <c r="D376" s="2">
        <v>20858.94</v>
      </c>
      <c r="E376" s="2">
        <v>7551.39</v>
      </c>
      <c r="F376" s="2">
        <v>13307.55</v>
      </c>
      <c r="G376" s="1" t="s">
        <v>292</v>
      </c>
      <c r="H376" s="2">
        <v>1553.39</v>
      </c>
    </row>
    <row r="377" spans="1:8" ht="12.75" outlineLevel="2">
      <c r="A377" s="1">
        <f>A376+1</f>
        <v>279</v>
      </c>
      <c r="B377" s="1" t="s">
        <v>10</v>
      </c>
      <c r="C377" s="1" t="s">
        <v>291</v>
      </c>
      <c r="D377" s="2">
        <v>21309.14</v>
      </c>
      <c r="E377" s="2">
        <v>7517.71</v>
      </c>
      <c r="F377" s="2">
        <v>13791.43</v>
      </c>
      <c r="G377" s="1" t="s">
        <v>292</v>
      </c>
      <c r="H377" s="2">
        <v>1619.06</v>
      </c>
    </row>
    <row r="378" spans="1:8" ht="12.75" outlineLevel="1">
      <c r="A378" s="1"/>
      <c r="B378" s="1"/>
      <c r="C378" s="1"/>
      <c r="D378" s="2"/>
      <c r="E378" s="2"/>
      <c r="F378" s="2"/>
      <c r="G378" s="6" t="s">
        <v>530</v>
      </c>
      <c r="H378" s="13">
        <f>SUBTOTAL(9,H375:H377)</f>
        <v>4570.41</v>
      </c>
    </row>
    <row r="379" spans="1:8" ht="12.75" outlineLevel="2">
      <c r="A379" s="1">
        <f>A377+1</f>
        <v>280</v>
      </c>
      <c r="B379" s="1" t="s">
        <v>6</v>
      </c>
      <c r="C379" s="1" t="s">
        <v>433</v>
      </c>
      <c r="D379" s="2">
        <v>52511.15</v>
      </c>
      <c r="E379" s="2">
        <v>20326.55</v>
      </c>
      <c r="F379" s="2">
        <v>32184.6</v>
      </c>
      <c r="G379" s="1" t="s">
        <v>434</v>
      </c>
      <c r="H379" s="2">
        <v>3808</v>
      </c>
    </row>
    <row r="380" spans="1:8" ht="12.75" outlineLevel="2">
      <c r="A380" s="1">
        <f>A379+1</f>
        <v>281</v>
      </c>
      <c r="B380" s="1" t="s">
        <v>9</v>
      </c>
      <c r="C380" s="1" t="s">
        <v>433</v>
      </c>
      <c r="D380" s="2">
        <v>52522.46</v>
      </c>
      <c r="E380" s="2">
        <v>20337.86</v>
      </c>
      <c r="F380" s="2">
        <v>32184.6</v>
      </c>
      <c r="G380" s="1" t="s">
        <v>434</v>
      </c>
      <c r="H380" s="2">
        <v>3805.97</v>
      </c>
    </row>
    <row r="381" spans="1:8" ht="12.75" outlineLevel="2">
      <c r="A381" s="1">
        <f>A380+1</f>
        <v>282</v>
      </c>
      <c r="B381" s="1" t="s">
        <v>10</v>
      </c>
      <c r="C381" s="1" t="s">
        <v>433</v>
      </c>
      <c r="D381" s="2">
        <v>51941.71</v>
      </c>
      <c r="E381" s="2">
        <v>20316.43</v>
      </c>
      <c r="F381" s="2">
        <v>31625.28</v>
      </c>
      <c r="G381" s="1" t="s">
        <v>434</v>
      </c>
      <c r="H381" s="2">
        <v>3733.69</v>
      </c>
    </row>
    <row r="382" spans="1:8" ht="12.75" outlineLevel="1">
      <c r="A382" s="1"/>
      <c r="B382" s="1"/>
      <c r="C382" s="1"/>
      <c r="D382" s="2"/>
      <c r="E382" s="2"/>
      <c r="F382" s="2"/>
      <c r="G382" s="6" t="s">
        <v>531</v>
      </c>
      <c r="H382" s="13">
        <f>SUBTOTAL(9,H379:H381)</f>
        <v>11347.66</v>
      </c>
    </row>
    <row r="383" spans="1:8" ht="12.75" outlineLevel="2">
      <c r="A383" s="1">
        <f>A381+1</f>
        <v>283</v>
      </c>
      <c r="B383" s="1" t="s">
        <v>6</v>
      </c>
      <c r="C383" s="1" t="s">
        <v>427</v>
      </c>
      <c r="D383" s="2">
        <v>10799.97</v>
      </c>
      <c r="E383" s="2">
        <v>7497.77</v>
      </c>
      <c r="F383" s="2">
        <v>3302.2</v>
      </c>
      <c r="G383" s="1" t="s">
        <v>428</v>
      </c>
      <c r="H383" s="2">
        <v>433.32</v>
      </c>
    </row>
    <row r="384" spans="1:8" ht="12.75" outlineLevel="2">
      <c r="A384" s="1">
        <f>A383+1</f>
        <v>284</v>
      </c>
      <c r="B384" s="1" t="s">
        <v>9</v>
      </c>
      <c r="C384" s="1" t="s">
        <v>427</v>
      </c>
      <c r="D384" s="2">
        <v>11948.2</v>
      </c>
      <c r="E384" s="2">
        <v>7441.25</v>
      </c>
      <c r="F384" s="2">
        <v>4506.95</v>
      </c>
      <c r="G384" s="1" t="s">
        <v>428</v>
      </c>
      <c r="H384" s="2">
        <v>560.85</v>
      </c>
    </row>
    <row r="385" spans="1:8" ht="12.75" outlineLevel="2">
      <c r="A385" s="1">
        <f>A384+1</f>
        <v>285</v>
      </c>
      <c r="B385" s="1" t="s">
        <v>10</v>
      </c>
      <c r="C385" s="1" t="s">
        <v>427</v>
      </c>
      <c r="D385" s="2">
        <v>12670.55</v>
      </c>
      <c r="E385" s="2">
        <v>7345.95</v>
      </c>
      <c r="F385" s="2">
        <v>5324.6</v>
      </c>
      <c r="G385" s="1" t="s">
        <v>428</v>
      </c>
      <c r="H385" s="2">
        <v>653.39</v>
      </c>
    </row>
    <row r="386" spans="1:8" ht="12.75" outlineLevel="1">
      <c r="A386" s="1"/>
      <c r="B386" s="1"/>
      <c r="C386" s="1"/>
      <c r="D386" s="2"/>
      <c r="E386" s="2"/>
      <c r="F386" s="2"/>
      <c r="G386" s="6" t="s">
        <v>532</v>
      </c>
      <c r="H386" s="13">
        <f>SUBTOTAL(9,H383:H385)</f>
        <v>1647.56</v>
      </c>
    </row>
    <row r="387" spans="1:8" ht="12.75" outlineLevel="2">
      <c r="A387" s="1">
        <f>A385+1</f>
        <v>286</v>
      </c>
      <c r="B387" s="1" t="s">
        <v>6</v>
      </c>
      <c r="C387" s="1" t="s">
        <v>404</v>
      </c>
      <c r="D387" s="2">
        <v>22290.68</v>
      </c>
      <c r="E387" s="2">
        <v>9767.6</v>
      </c>
      <c r="F387" s="2">
        <v>12523.08</v>
      </c>
      <c r="G387" s="1" t="s">
        <v>405</v>
      </c>
      <c r="H387" s="2">
        <v>1468.29</v>
      </c>
    </row>
    <row r="388" spans="1:8" ht="12.75" outlineLevel="2">
      <c r="A388" s="1">
        <f>A387+1</f>
        <v>287</v>
      </c>
      <c r="B388" s="1" t="s">
        <v>9</v>
      </c>
      <c r="C388" s="1" t="s">
        <v>404</v>
      </c>
      <c r="D388" s="2">
        <v>23011.22</v>
      </c>
      <c r="E388" s="2">
        <v>9696.56</v>
      </c>
      <c r="F388" s="2">
        <v>13314.66</v>
      </c>
      <c r="G388" s="1" t="s">
        <v>405</v>
      </c>
      <c r="H388" s="2">
        <v>1578.63</v>
      </c>
    </row>
    <row r="389" spans="1:8" ht="12.75" outlineLevel="2">
      <c r="A389" s="1">
        <f>A388+1</f>
        <v>288</v>
      </c>
      <c r="B389" s="1" t="s">
        <v>10</v>
      </c>
      <c r="C389" s="1" t="s">
        <v>404</v>
      </c>
      <c r="D389" s="2">
        <v>24211.51</v>
      </c>
      <c r="E389" s="2">
        <v>9714.22</v>
      </c>
      <c r="F389" s="2">
        <v>14497.29</v>
      </c>
      <c r="G389" s="1" t="s">
        <v>405</v>
      </c>
      <c r="H389" s="2">
        <v>1676.73</v>
      </c>
    </row>
    <row r="390" spans="1:8" ht="12.75" outlineLevel="1">
      <c r="A390" s="1"/>
      <c r="B390" s="1"/>
      <c r="C390" s="1"/>
      <c r="D390" s="2"/>
      <c r="E390" s="2"/>
      <c r="F390" s="2"/>
      <c r="G390" s="6" t="s">
        <v>533</v>
      </c>
      <c r="H390" s="13">
        <f>SUBTOTAL(9,H387:H389)</f>
        <v>4723.65</v>
      </c>
    </row>
    <row r="391" spans="1:8" ht="12.75" outlineLevel="2">
      <c r="A391" s="1">
        <f>A389+1</f>
        <v>289</v>
      </c>
      <c r="B391" s="1" t="s">
        <v>6</v>
      </c>
      <c r="C391" s="1" t="s">
        <v>242</v>
      </c>
      <c r="D391" s="2">
        <v>22132.66</v>
      </c>
      <c r="E391" s="2">
        <v>10912.68</v>
      </c>
      <c r="F391" s="2">
        <v>11219.98</v>
      </c>
      <c r="G391" s="1" t="s">
        <v>243</v>
      </c>
      <c r="H391" s="2">
        <v>1358.74</v>
      </c>
    </row>
    <row r="392" spans="1:8" ht="12.75" outlineLevel="2">
      <c r="A392" s="1">
        <f>A391+1</f>
        <v>290</v>
      </c>
      <c r="B392" s="1" t="s">
        <v>9</v>
      </c>
      <c r="C392" s="1" t="s">
        <v>242</v>
      </c>
      <c r="D392" s="2">
        <v>23577.14</v>
      </c>
      <c r="E392" s="2">
        <v>10842.34</v>
      </c>
      <c r="F392" s="2">
        <v>12734.8</v>
      </c>
      <c r="G392" s="1" t="s">
        <v>243</v>
      </c>
      <c r="H392" s="2">
        <v>1525.4</v>
      </c>
    </row>
    <row r="393" spans="1:8" ht="12.75" outlineLevel="2">
      <c r="A393" s="1">
        <f>A392+1</f>
        <v>291</v>
      </c>
      <c r="B393" s="1" t="s">
        <v>10</v>
      </c>
      <c r="C393" s="1" t="s">
        <v>242</v>
      </c>
      <c r="D393" s="2">
        <v>24396.76</v>
      </c>
      <c r="E393" s="2">
        <v>10806.78</v>
      </c>
      <c r="F393" s="2">
        <v>13589.98</v>
      </c>
      <c r="G393" s="1" t="s">
        <v>243</v>
      </c>
      <c r="H393" s="2">
        <v>1611.6</v>
      </c>
    </row>
    <row r="394" spans="1:8" ht="12.75" outlineLevel="1">
      <c r="A394" s="1"/>
      <c r="B394" s="1"/>
      <c r="C394" s="1"/>
      <c r="D394" s="2"/>
      <c r="E394" s="2"/>
      <c r="F394" s="2"/>
      <c r="G394" s="6" t="s">
        <v>534</v>
      </c>
      <c r="H394" s="13">
        <f>SUBTOTAL(9,H391:H393)</f>
        <v>4495.74</v>
      </c>
    </row>
    <row r="395" spans="1:8" ht="12.75" outlineLevel="2">
      <c r="A395" s="1">
        <f>A393+1</f>
        <v>292</v>
      </c>
      <c r="B395" s="1" t="s">
        <v>6</v>
      </c>
      <c r="C395" s="1" t="s">
        <v>408</v>
      </c>
      <c r="D395" s="2">
        <v>21013.91</v>
      </c>
      <c r="E395" s="2">
        <v>9999.33</v>
      </c>
      <c r="F395" s="2">
        <v>11014.58</v>
      </c>
      <c r="G395" s="1" t="s">
        <v>409</v>
      </c>
      <c r="H395" s="2">
        <v>1329.83</v>
      </c>
    </row>
    <row r="396" spans="1:8" ht="12.75" outlineLevel="2">
      <c r="A396" s="1">
        <f>A395+1</f>
        <v>293</v>
      </c>
      <c r="B396" s="1" t="s">
        <v>9</v>
      </c>
      <c r="C396" s="1" t="s">
        <v>408</v>
      </c>
      <c r="D396" s="2">
        <v>20881.1</v>
      </c>
      <c r="E396" s="2">
        <v>9963.3</v>
      </c>
      <c r="F396" s="2">
        <v>10917.8</v>
      </c>
      <c r="G396" s="1" t="s">
        <v>409</v>
      </c>
      <c r="H396" s="2">
        <v>1318.65</v>
      </c>
    </row>
    <row r="397" spans="1:8" ht="12.75" outlineLevel="2">
      <c r="A397" s="1">
        <f>A396+1</f>
        <v>294</v>
      </c>
      <c r="B397" s="1" t="s">
        <v>10</v>
      </c>
      <c r="C397" s="1" t="s">
        <v>408</v>
      </c>
      <c r="D397" s="2">
        <v>20958.43</v>
      </c>
      <c r="E397" s="2">
        <v>9890.53</v>
      </c>
      <c r="F397" s="2">
        <v>11067.9</v>
      </c>
      <c r="G397" s="1" t="s">
        <v>409</v>
      </c>
      <c r="H397" s="2">
        <v>1295.58</v>
      </c>
    </row>
    <row r="398" spans="1:8" ht="12.75" outlineLevel="1">
      <c r="A398" s="1"/>
      <c r="B398" s="1"/>
      <c r="C398" s="1"/>
      <c r="D398" s="2"/>
      <c r="E398" s="2"/>
      <c r="F398" s="2"/>
      <c r="G398" s="6" t="s">
        <v>535</v>
      </c>
      <c r="H398" s="13">
        <f>SUBTOTAL(9,H395:H397)</f>
        <v>3944.06</v>
      </c>
    </row>
    <row r="399" spans="1:8" ht="12.75" outlineLevel="2">
      <c r="A399" s="1">
        <f>A397+1</f>
        <v>295</v>
      </c>
      <c r="B399" s="1" t="s">
        <v>6</v>
      </c>
      <c r="C399" s="1" t="s">
        <v>24</v>
      </c>
      <c r="D399" s="2">
        <v>11525.44</v>
      </c>
      <c r="E399" s="2">
        <v>7409.54</v>
      </c>
      <c r="F399" s="2">
        <v>4115.9</v>
      </c>
      <c r="G399" s="1" t="s">
        <v>25</v>
      </c>
      <c r="H399" s="2">
        <v>511.42</v>
      </c>
    </row>
    <row r="400" spans="1:8" ht="12.75" outlineLevel="2">
      <c r="A400" s="1">
        <f>A399+1</f>
        <v>296</v>
      </c>
      <c r="B400" s="1" t="s">
        <v>9</v>
      </c>
      <c r="C400" s="1" t="s">
        <v>24</v>
      </c>
      <c r="D400" s="2">
        <v>12916.14</v>
      </c>
      <c r="E400" s="2">
        <v>7388.11</v>
      </c>
      <c r="F400" s="2">
        <v>5528.03</v>
      </c>
      <c r="G400" s="1" t="s">
        <v>25</v>
      </c>
      <c r="H400" s="2">
        <v>700.24</v>
      </c>
    </row>
    <row r="401" spans="1:8" ht="12.75" outlineLevel="2">
      <c r="A401" s="1">
        <f>A400+1</f>
        <v>297</v>
      </c>
      <c r="B401" s="1" t="s">
        <v>10</v>
      </c>
      <c r="C401" s="1" t="s">
        <v>24</v>
      </c>
      <c r="D401" s="2">
        <v>12772.52</v>
      </c>
      <c r="E401" s="2">
        <v>7276.09</v>
      </c>
      <c r="F401" s="2">
        <v>5496.43</v>
      </c>
      <c r="G401" s="1" t="s">
        <v>25</v>
      </c>
      <c r="H401" s="2">
        <v>681.89</v>
      </c>
    </row>
    <row r="402" spans="1:8" ht="12.75" outlineLevel="1">
      <c r="A402" s="1"/>
      <c r="B402" s="1"/>
      <c r="C402" s="1"/>
      <c r="D402" s="2"/>
      <c r="E402" s="2"/>
      <c r="F402" s="2"/>
      <c r="G402" s="6" t="s">
        <v>536</v>
      </c>
      <c r="H402" s="13">
        <f>SUBTOTAL(9,H399:H401)</f>
        <v>1893.5500000000002</v>
      </c>
    </row>
    <row r="403" spans="1:8" ht="12.75" outlineLevel="2">
      <c r="A403" s="1">
        <f>A401+1</f>
        <v>298</v>
      </c>
      <c r="B403" s="1" t="s">
        <v>6</v>
      </c>
      <c r="C403" s="1" t="s">
        <v>266</v>
      </c>
      <c r="D403" s="2">
        <v>23124.6</v>
      </c>
      <c r="E403" s="2">
        <v>11554.26</v>
      </c>
      <c r="F403" s="2">
        <v>11570.34</v>
      </c>
      <c r="G403" s="1" t="s">
        <v>267</v>
      </c>
      <c r="H403" s="2">
        <v>1397.66</v>
      </c>
    </row>
    <row r="404" spans="1:8" ht="12.75" outlineLevel="2">
      <c r="A404" s="1">
        <f>A403+1</f>
        <v>299</v>
      </c>
      <c r="B404" s="1" t="s">
        <v>9</v>
      </c>
      <c r="C404" s="1" t="s">
        <v>266</v>
      </c>
      <c r="D404" s="2">
        <v>22949.96</v>
      </c>
      <c r="E404" s="2">
        <v>11512.34</v>
      </c>
      <c r="F404" s="2">
        <v>11437.62</v>
      </c>
      <c r="G404" s="1" t="s">
        <v>267</v>
      </c>
      <c r="H404" s="2">
        <v>1376.35</v>
      </c>
    </row>
    <row r="405" spans="1:8" ht="12.75" outlineLevel="2">
      <c r="A405" s="1">
        <f>A404+1</f>
        <v>300</v>
      </c>
      <c r="B405" s="1" t="s">
        <v>10</v>
      </c>
      <c r="C405" s="1" t="s">
        <v>266</v>
      </c>
      <c r="D405" s="2">
        <v>22973.71</v>
      </c>
      <c r="E405" s="2">
        <v>11479.21</v>
      </c>
      <c r="F405" s="2">
        <v>11494.5</v>
      </c>
      <c r="G405" s="1" t="s">
        <v>267</v>
      </c>
      <c r="H405" s="2">
        <v>1382.61</v>
      </c>
    </row>
    <row r="406" spans="1:8" ht="12.75" outlineLevel="1">
      <c r="A406" s="1"/>
      <c r="B406" s="1"/>
      <c r="C406" s="1"/>
      <c r="D406" s="2"/>
      <c r="E406" s="2"/>
      <c r="F406" s="2"/>
      <c r="G406" s="6" t="s">
        <v>537</v>
      </c>
      <c r="H406" s="13">
        <f>SUBTOTAL(9,H403:H405)</f>
        <v>4156.62</v>
      </c>
    </row>
    <row r="407" spans="1:8" ht="12.75" outlineLevel="2">
      <c r="A407" s="1">
        <f>A405+1</f>
        <v>301</v>
      </c>
      <c r="B407" s="1" t="s">
        <v>6</v>
      </c>
      <c r="C407" s="1" t="s">
        <v>42</v>
      </c>
      <c r="D407" s="2">
        <v>14878.99</v>
      </c>
      <c r="E407" s="2">
        <v>7360.16</v>
      </c>
      <c r="F407" s="2">
        <v>7518.83</v>
      </c>
      <c r="G407" s="1" t="s">
        <v>43</v>
      </c>
      <c r="H407" s="2">
        <v>908.14</v>
      </c>
    </row>
    <row r="408" spans="1:8" ht="12.75" outlineLevel="2">
      <c r="A408" s="1">
        <f>A407+1</f>
        <v>302</v>
      </c>
      <c r="B408" s="1" t="s">
        <v>9</v>
      </c>
      <c r="C408" s="1" t="s">
        <v>42</v>
      </c>
      <c r="D408" s="2">
        <v>15490.89</v>
      </c>
      <c r="E408" s="2">
        <v>7328.21</v>
      </c>
      <c r="F408" s="2">
        <v>8162.68</v>
      </c>
      <c r="G408" s="1" t="s">
        <v>43</v>
      </c>
      <c r="H408" s="2">
        <v>981.29</v>
      </c>
    </row>
    <row r="409" spans="1:8" ht="12.75" outlineLevel="2">
      <c r="A409" s="1">
        <f>A408+1</f>
        <v>303</v>
      </c>
      <c r="B409" s="1" t="s">
        <v>10</v>
      </c>
      <c r="C409" s="1" t="s">
        <v>42</v>
      </c>
      <c r="D409" s="2">
        <v>17421.47</v>
      </c>
      <c r="E409" s="2">
        <v>7319.34</v>
      </c>
      <c r="F409" s="2">
        <v>10102.13</v>
      </c>
      <c r="G409" s="1" t="s">
        <v>43</v>
      </c>
      <c r="H409" s="2">
        <v>1202.18</v>
      </c>
    </row>
    <row r="410" spans="1:8" ht="12.75" outlineLevel="1">
      <c r="A410" s="1"/>
      <c r="B410" s="1"/>
      <c r="C410" s="1"/>
      <c r="D410" s="2"/>
      <c r="E410" s="2"/>
      <c r="F410" s="2"/>
      <c r="G410" s="6" t="s">
        <v>538</v>
      </c>
      <c r="H410" s="13">
        <f>SUBTOTAL(9,H407:H409)</f>
        <v>3091.6099999999997</v>
      </c>
    </row>
    <row r="411" spans="1:8" ht="12.75" outlineLevel="2">
      <c r="A411" s="1">
        <f>A409+1</f>
        <v>304</v>
      </c>
      <c r="B411" s="1" t="s">
        <v>6</v>
      </c>
      <c r="C411" s="1" t="s">
        <v>44</v>
      </c>
      <c r="D411" s="2">
        <v>18160.96</v>
      </c>
      <c r="E411" s="2">
        <v>8582.01</v>
      </c>
      <c r="F411" s="2">
        <v>9578.95</v>
      </c>
      <c r="G411" s="1" t="s">
        <v>45</v>
      </c>
      <c r="H411" s="2">
        <v>1162.78</v>
      </c>
    </row>
    <row r="412" spans="1:8" ht="12.75" outlineLevel="2">
      <c r="A412" s="1">
        <f>A411+1</f>
        <v>305</v>
      </c>
      <c r="B412" s="1" t="s">
        <v>9</v>
      </c>
      <c r="C412" s="1" t="s">
        <v>44</v>
      </c>
      <c r="D412" s="2">
        <v>18312.61</v>
      </c>
      <c r="E412" s="2">
        <v>8568.35</v>
      </c>
      <c r="F412" s="2">
        <v>9744.26</v>
      </c>
      <c r="G412" s="1" t="s">
        <v>45</v>
      </c>
      <c r="H412" s="2">
        <v>1168.89</v>
      </c>
    </row>
    <row r="413" spans="1:8" ht="12.75" outlineLevel="2">
      <c r="A413" s="1">
        <f>A412+1</f>
        <v>306</v>
      </c>
      <c r="B413" s="1" t="s">
        <v>10</v>
      </c>
      <c r="C413" s="1" t="s">
        <v>44</v>
      </c>
      <c r="D413" s="2">
        <v>19665.38</v>
      </c>
      <c r="E413" s="2">
        <v>8499.12</v>
      </c>
      <c r="F413" s="2">
        <v>11166.26</v>
      </c>
      <c r="G413" s="1" t="s">
        <v>45</v>
      </c>
      <c r="H413" s="2">
        <v>1319.7</v>
      </c>
    </row>
    <row r="414" spans="1:8" ht="12.75" outlineLevel="1">
      <c r="A414" s="1"/>
      <c r="B414" s="1"/>
      <c r="C414" s="1"/>
      <c r="D414" s="2"/>
      <c r="E414" s="2"/>
      <c r="F414" s="2"/>
      <c r="G414" s="6" t="s">
        <v>539</v>
      </c>
      <c r="H414" s="13">
        <f>SUBTOTAL(9,H411:H413)</f>
        <v>3651.37</v>
      </c>
    </row>
    <row r="415" spans="1:8" ht="12.75" outlineLevel="2">
      <c r="A415" s="1">
        <f>A413+1</f>
        <v>307</v>
      </c>
      <c r="B415" s="1" t="s">
        <v>6</v>
      </c>
      <c r="C415" s="1" t="s">
        <v>323</v>
      </c>
      <c r="D415" s="2">
        <v>21763.78</v>
      </c>
      <c r="E415" s="2">
        <v>8323.51</v>
      </c>
      <c r="F415" s="2">
        <v>13440.27</v>
      </c>
      <c r="G415" s="1" t="s">
        <v>324</v>
      </c>
      <c r="H415" s="2">
        <v>1604.15</v>
      </c>
    </row>
    <row r="416" spans="1:8" ht="12.75" outlineLevel="2">
      <c r="A416" s="1">
        <f>A415+1</f>
        <v>308</v>
      </c>
      <c r="B416" s="1" t="s">
        <v>9</v>
      </c>
      <c r="C416" s="1" t="s">
        <v>323</v>
      </c>
      <c r="D416" s="2">
        <v>22111.26</v>
      </c>
      <c r="E416" s="2">
        <v>8317.86</v>
      </c>
      <c r="F416" s="2">
        <v>13793.4</v>
      </c>
      <c r="G416" s="1" t="s">
        <v>324</v>
      </c>
      <c r="H416" s="2">
        <v>1633.12</v>
      </c>
    </row>
    <row r="417" spans="1:8" ht="12.75" outlineLevel="2">
      <c r="A417" s="1">
        <f>A416+1</f>
        <v>309</v>
      </c>
      <c r="B417" s="1" t="s">
        <v>10</v>
      </c>
      <c r="C417" s="1" t="s">
        <v>323</v>
      </c>
      <c r="D417" s="2">
        <v>23404.51</v>
      </c>
      <c r="E417" s="2">
        <v>8314.72</v>
      </c>
      <c r="F417" s="2">
        <v>15089.79</v>
      </c>
      <c r="G417" s="1" t="s">
        <v>324</v>
      </c>
      <c r="H417" s="2">
        <v>1754.58</v>
      </c>
    </row>
    <row r="418" spans="1:8" ht="12.75" outlineLevel="1">
      <c r="A418" s="1"/>
      <c r="B418" s="1"/>
      <c r="C418" s="1"/>
      <c r="D418" s="2"/>
      <c r="E418" s="2"/>
      <c r="F418" s="2"/>
      <c r="G418" s="6" t="s">
        <v>540</v>
      </c>
      <c r="H418" s="13">
        <f>SUBTOTAL(9,H415:H417)</f>
        <v>4991.85</v>
      </c>
    </row>
    <row r="419" spans="1:8" ht="12.75" outlineLevel="2">
      <c r="A419" s="1">
        <f>A417+1</f>
        <v>310</v>
      </c>
      <c r="B419" s="1" t="s">
        <v>6</v>
      </c>
      <c r="C419" s="1" t="s">
        <v>134</v>
      </c>
      <c r="D419" s="2">
        <v>20734.16</v>
      </c>
      <c r="E419" s="2">
        <v>7657.68</v>
      </c>
      <c r="F419" s="2">
        <v>13076.48</v>
      </c>
      <c r="G419" s="1" t="s">
        <v>135</v>
      </c>
      <c r="H419" s="2">
        <v>1555.51</v>
      </c>
    </row>
    <row r="420" spans="1:8" ht="12.75" outlineLevel="2">
      <c r="A420" s="1">
        <f>A419+1</f>
        <v>311</v>
      </c>
      <c r="B420" s="1" t="s">
        <v>9</v>
      </c>
      <c r="C420" s="1" t="s">
        <v>134</v>
      </c>
      <c r="D420" s="2">
        <v>19503.53</v>
      </c>
      <c r="E420" s="2">
        <v>7614.03</v>
      </c>
      <c r="F420" s="2">
        <v>11889.5</v>
      </c>
      <c r="G420" s="1" t="s">
        <v>135</v>
      </c>
      <c r="H420" s="2">
        <v>1420</v>
      </c>
    </row>
    <row r="421" spans="1:8" ht="12.75" outlineLevel="2">
      <c r="A421" s="1">
        <f>A420+1</f>
        <v>312</v>
      </c>
      <c r="B421" s="1" t="s">
        <v>10</v>
      </c>
      <c r="C421" s="1" t="s">
        <v>134</v>
      </c>
      <c r="D421" s="2">
        <v>21187.52</v>
      </c>
      <c r="E421" s="2">
        <v>7548.17</v>
      </c>
      <c r="F421" s="2">
        <v>13639.35</v>
      </c>
      <c r="G421" s="1" t="s">
        <v>135</v>
      </c>
      <c r="H421" s="2">
        <v>1584.93</v>
      </c>
    </row>
    <row r="422" spans="1:8" ht="12.75" outlineLevel="1">
      <c r="A422" s="1"/>
      <c r="B422" s="1"/>
      <c r="C422" s="1"/>
      <c r="D422" s="2"/>
      <c r="E422" s="2"/>
      <c r="F422" s="2"/>
      <c r="G422" s="6" t="s">
        <v>541</v>
      </c>
      <c r="H422" s="13">
        <f>SUBTOTAL(9,H419:H421)</f>
        <v>4560.4400000000005</v>
      </c>
    </row>
    <row r="423" spans="1:8" ht="12.75" outlineLevel="2">
      <c r="A423" s="1">
        <f>A421+1</f>
        <v>313</v>
      </c>
      <c r="B423" s="1" t="s">
        <v>6</v>
      </c>
      <c r="C423" s="1" t="s">
        <v>180</v>
      </c>
      <c r="D423" s="2">
        <v>20511.83</v>
      </c>
      <c r="E423" s="2">
        <v>6469.58</v>
      </c>
      <c r="F423" s="2">
        <v>14042.25</v>
      </c>
      <c r="G423" s="1" t="s">
        <v>181</v>
      </c>
      <c r="H423" s="2">
        <v>1640.96</v>
      </c>
    </row>
    <row r="424" spans="1:8" ht="12.75" outlineLevel="2">
      <c r="A424" s="1">
        <f>A423+1</f>
        <v>314</v>
      </c>
      <c r="B424" s="1" t="s">
        <v>9</v>
      </c>
      <c r="C424" s="1" t="s">
        <v>180</v>
      </c>
      <c r="D424" s="2">
        <v>20489.01</v>
      </c>
      <c r="E424" s="2">
        <v>6430.96</v>
      </c>
      <c r="F424" s="2">
        <v>14058.05</v>
      </c>
      <c r="G424" s="1" t="s">
        <v>181</v>
      </c>
      <c r="H424" s="2">
        <v>1642.52</v>
      </c>
    </row>
    <row r="425" spans="1:8" ht="12.75" outlineLevel="2">
      <c r="A425" s="1">
        <f>A424+1</f>
        <v>315</v>
      </c>
      <c r="B425" s="1" t="s">
        <v>10</v>
      </c>
      <c r="C425" s="1" t="s">
        <v>180</v>
      </c>
      <c r="D425" s="2">
        <v>19815</v>
      </c>
      <c r="E425" s="2">
        <v>6377.1</v>
      </c>
      <c r="F425" s="2">
        <v>13437.9</v>
      </c>
      <c r="G425" s="1" t="s">
        <v>181</v>
      </c>
      <c r="H425" s="2">
        <v>1566.05</v>
      </c>
    </row>
    <row r="426" spans="1:8" ht="12.75" outlineLevel="1">
      <c r="A426" s="1"/>
      <c r="B426" s="1"/>
      <c r="C426" s="1"/>
      <c r="D426" s="2"/>
      <c r="E426" s="2"/>
      <c r="F426" s="2"/>
      <c r="G426" s="6" t="s">
        <v>542</v>
      </c>
      <c r="H426" s="13">
        <f>SUBTOTAL(9,H423:H425)</f>
        <v>4849.53</v>
      </c>
    </row>
    <row r="427" spans="1:8" ht="12.75" outlineLevel="2">
      <c r="A427" s="1">
        <f>A425+1</f>
        <v>316</v>
      </c>
      <c r="B427" s="1" t="s">
        <v>6</v>
      </c>
      <c r="C427" s="1" t="s">
        <v>240</v>
      </c>
      <c r="D427" s="2">
        <v>18867.46</v>
      </c>
      <c r="E427" s="2">
        <v>9555.73</v>
      </c>
      <c r="F427" s="2">
        <v>9311.73</v>
      </c>
      <c r="G427" s="1" t="s">
        <v>241</v>
      </c>
      <c r="H427" s="2">
        <v>1135.58</v>
      </c>
    </row>
    <row r="428" spans="1:8" ht="12.75" outlineLevel="2">
      <c r="A428" s="1">
        <f>A427+1</f>
        <v>317</v>
      </c>
      <c r="B428" s="1" t="s">
        <v>9</v>
      </c>
      <c r="C428" s="1" t="s">
        <v>240</v>
      </c>
      <c r="D428" s="2">
        <v>19614.91</v>
      </c>
      <c r="E428" s="2">
        <v>9464.2</v>
      </c>
      <c r="F428" s="2">
        <v>10150.71</v>
      </c>
      <c r="G428" s="1" t="s">
        <v>241</v>
      </c>
      <c r="H428" s="2">
        <v>1214.34</v>
      </c>
    </row>
    <row r="429" spans="1:8" ht="12.75" outlineLevel="2">
      <c r="A429" s="1">
        <f>A428+1</f>
        <v>318</v>
      </c>
      <c r="B429" s="1" t="s">
        <v>10</v>
      </c>
      <c r="C429" s="1" t="s">
        <v>240</v>
      </c>
      <c r="D429" s="2">
        <v>21331.74</v>
      </c>
      <c r="E429" s="2">
        <v>9439.08</v>
      </c>
      <c r="F429" s="2">
        <v>11892.66</v>
      </c>
      <c r="G429" s="1" t="s">
        <v>241</v>
      </c>
      <c r="H429" s="2">
        <v>1401.18</v>
      </c>
    </row>
    <row r="430" spans="1:8" ht="12.75" outlineLevel="1">
      <c r="A430" s="1"/>
      <c r="B430" s="1"/>
      <c r="C430" s="1"/>
      <c r="D430" s="2"/>
      <c r="E430" s="2"/>
      <c r="F430" s="2"/>
      <c r="G430" s="6" t="s">
        <v>543</v>
      </c>
      <c r="H430" s="13">
        <f>SUBTOTAL(9,H427:H429)</f>
        <v>3751.1000000000004</v>
      </c>
    </row>
    <row r="431" spans="1:8" ht="12.75" outlineLevel="2">
      <c r="A431" s="1">
        <f>A429+1</f>
        <v>319</v>
      </c>
      <c r="B431" s="1" t="s">
        <v>6</v>
      </c>
      <c r="C431" s="1" t="s">
        <v>252</v>
      </c>
      <c r="D431" s="2">
        <v>30103.85</v>
      </c>
      <c r="E431" s="2">
        <v>10760.7</v>
      </c>
      <c r="F431" s="2">
        <v>19343.15</v>
      </c>
      <c r="G431" s="1" t="s">
        <v>253</v>
      </c>
      <c r="H431" s="2">
        <v>2259.9</v>
      </c>
    </row>
    <row r="432" spans="1:8" ht="12.75" outlineLevel="2">
      <c r="A432" s="1">
        <f>A431+1</f>
        <v>320</v>
      </c>
      <c r="B432" s="1" t="s">
        <v>9</v>
      </c>
      <c r="C432" s="1" t="s">
        <v>252</v>
      </c>
      <c r="D432" s="2">
        <v>30691.8</v>
      </c>
      <c r="E432" s="2">
        <v>10768</v>
      </c>
      <c r="F432" s="2">
        <v>19923.8</v>
      </c>
      <c r="G432" s="1" t="s">
        <v>253</v>
      </c>
      <c r="H432" s="2">
        <v>2333.7</v>
      </c>
    </row>
    <row r="433" spans="1:8" ht="12.75" outlineLevel="2">
      <c r="A433" s="1">
        <f>A432+1</f>
        <v>321</v>
      </c>
      <c r="B433" s="1" t="s">
        <v>10</v>
      </c>
      <c r="C433" s="1" t="s">
        <v>252</v>
      </c>
      <c r="D433" s="2">
        <v>30485.54</v>
      </c>
      <c r="E433" s="2">
        <v>10778.99</v>
      </c>
      <c r="F433" s="2">
        <v>19706.55</v>
      </c>
      <c r="G433" s="1" t="s">
        <v>253</v>
      </c>
      <c r="H433" s="2">
        <v>2299.66</v>
      </c>
    </row>
    <row r="434" spans="1:8" ht="12.75" outlineLevel="1">
      <c r="A434" s="1"/>
      <c r="B434" s="1"/>
      <c r="C434" s="1"/>
      <c r="D434" s="2"/>
      <c r="E434" s="2"/>
      <c r="F434" s="2"/>
      <c r="G434" s="6" t="s">
        <v>544</v>
      </c>
      <c r="H434" s="13">
        <f>SUBTOTAL(9,H431:H433)</f>
        <v>6893.26</v>
      </c>
    </row>
    <row r="435" spans="1:8" ht="12.75" outlineLevel="2">
      <c r="A435" s="1">
        <f>A433+1</f>
        <v>322</v>
      </c>
      <c r="B435" s="1" t="s">
        <v>6</v>
      </c>
      <c r="C435" s="1" t="s">
        <v>331</v>
      </c>
      <c r="D435" s="2">
        <v>28587.57</v>
      </c>
      <c r="E435" s="2">
        <v>9985.44</v>
      </c>
      <c r="F435" s="2">
        <v>18602.13</v>
      </c>
      <c r="G435" s="1" t="s">
        <v>333</v>
      </c>
      <c r="H435" s="2">
        <v>2191.81</v>
      </c>
    </row>
    <row r="436" spans="1:8" ht="12.75" outlineLevel="2">
      <c r="A436" s="1">
        <f>A435+1</f>
        <v>323</v>
      </c>
      <c r="B436" s="1" t="s">
        <v>9</v>
      </c>
      <c r="C436" s="1" t="s">
        <v>331</v>
      </c>
      <c r="D436" s="2">
        <v>29521.67</v>
      </c>
      <c r="E436" s="2">
        <v>10033.16</v>
      </c>
      <c r="F436" s="2">
        <v>19488.51</v>
      </c>
      <c r="G436" s="1" t="s">
        <v>333</v>
      </c>
      <c r="H436" s="2">
        <v>2295.81</v>
      </c>
    </row>
    <row r="437" spans="1:8" ht="12.75" outlineLevel="2">
      <c r="A437" s="1">
        <f>A436+1</f>
        <v>324</v>
      </c>
      <c r="B437" s="1" t="s">
        <v>10</v>
      </c>
      <c r="C437" s="1" t="s">
        <v>331</v>
      </c>
      <c r="D437" s="2">
        <v>32663.12</v>
      </c>
      <c r="E437" s="2">
        <v>9994.07</v>
      </c>
      <c r="F437" s="2">
        <v>22669.05</v>
      </c>
      <c r="G437" s="1" t="s">
        <v>333</v>
      </c>
      <c r="H437" s="2">
        <v>2640.36</v>
      </c>
    </row>
    <row r="438" spans="1:8" ht="12.75" outlineLevel="1">
      <c r="A438" s="1"/>
      <c r="B438" s="1"/>
      <c r="C438" s="1"/>
      <c r="D438" s="2"/>
      <c r="E438" s="2"/>
      <c r="F438" s="2"/>
      <c r="G438" s="6" t="s">
        <v>545</v>
      </c>
      <c r="H438" s="13">
        <f>SUBTOTAL(9,H435:H437)</f>
        <v>7127.98</v>
      </c>
    </row>
    <row r="439" spans="1:8" ht="12.75" outlineLevel="2">
      <c r="A439" s="1">
        <f>A437+1</f>
        <v>325</v>
      </c>
      <c r="B439" s="1" t="s">
        <v>6</v>
      </c>
      <c r="C439" s="1" t="s">
        <v>74</v>
      </c>
      <c r="D439" s="2">
        <v>18821.53</v>
      </c>
      <c r="E439" s="2">
        <v>8146.65</v>
      </c>
      <c r="F439" s="2">
        <v>10674.88</v>
      </c>
      <c r="G439" s="1" t="s">
        <v>75</v>
      </c>
      <c r="H439" s="2">
        <v>1273.32</v>
      </c>
    </row>
    <row r="440" spans="1:8" ht="12.75" outlineLevel="2">
      <c r="A440" s="1">
        <f>A439+1</f>
        <v>326</v>
      </c>
      <c r="B440" s="1" t="s">
        <v>9</v>
      </c>
      <c r="C440" s="1" t="s">
        <v>74</v>
      </c>
      <c r="D440" s="2">
        <v>18951.53</v>
      </c>
      <c r="E440" s="2">
        <v>8114.7</v>
      </c>
      <c r="F440" s="2">
        <v>10836.83</v>
      </c>
      <c r="G440" s="1" t="s">
        <v>75</v>
      </c>
      <c r="H440" s="2">
        <v>1291.49</v>
      </c>
    </row>
    <row r="441" spans="1:8" ht="12.75" outlineLevel="2">
      <c r="A441" s="1">
        <f>A440+1</f>
        <v>327</v>
      </c>
      <c r="B441" s="1" t="s">
        <v>10</v>
      </c>
      <c r="C441" s="1" t="s">
        <v>74</v>
      </c>
      <c r="D441" s="2">
        <v>19531.7</v>
      </c>
      <c r="E441" s="2">
        <v>8090.52</v>
      </c>
      <c r="F441" s="2">
        <v>11441.18</v>
      </c>
      <c r="G441" s="1" t="s">
        <v>75</v>
      </c>
      <c r="H441" s="2">
        <v>1275.02</v>
      </c>
    </row>
    <row r="442" spans="1:8" ht="12.75" outlineLevel="1">
      <c r="A442" s="1"/>
      <c r="B442" s="1"/>
      <c r="C442" s="1"/>
      <c r="D442" s="2"/>
      <c r="E442" s="2"/>
      <c r="F442" s="2"/>
      <c r="G442" s="6" t="s">
        <v>546</v>
      </c>
      <c r="H442" s="13">
        <f>SUBTOTAL(9,H439:H441)</f>
        <v>3839.83</v>
      </c>
    </row>
    <row r="443" spans="1:8" ht="12.75" outlineLevel="2">
      <c r="A443" s="1">
        <f>A441+1</f>
        <v>328</v>
      </c>
      <c r="B443" s="1" t="s">
        <v>6</v>
      </c>
      <c r="C443" s="1" t="s">
        <v>329</v>
      </c>
      <c r="D443" s="2">
        <v>21504.4</v>
      </c>
      <c r="E443" s="2">
        <v>11019.52</v>
      </c>
      <c r="F443" s="2">
        <v>10484.88</v>
      </c>
      <c r="G443" s="1" t="s">
        <v>330</v>
      </c>
      <c r="H443" s="2">
        <v>1278.32</v>
      </c>
    </row>
    <row r="444" spans="1:8" ht="12.75" outlineLevel="2">
      <c r="A444" s="1">
        <f>A443+1</f>
        <v>329</v>
      </c>
      <c r="B444" s="1" t="s">
        <v>9</v>
      </c>
      <c r="C444" s="1" t="s">
        <v>329</v>
      </c>
      <c r="D444" s="2">
        <v>21853.17</v>
      </c>
      <c r="E444" s="2">
        <v>11057.82</v>
      </c>
      <c r="F444" s="2">
        <v>10795.35</v>
      </c>
      <c r="G444" s="1" t="s">
        <v>330</v>
      </c>
      <c r="H444" s="2">
        <v>1311.51</v>
      </c>
    </row>
    <row r="445" spans="1:8" ht="12.75" outlineLevel="2">
      <c r="A445" s="1">
        <f>A444+1</f>
        <v>330</v>
      </c>
      <c r="B445" s="1" t="s">
        <v>10</v>
      </c>
      <c r="C445" s="1" t="s">
        <v>329</v>
      </c>
      <c r="D445" s="2">
        <v>25200.71</v>
      </c>
      <c r="E445" s="2">
        <v>11035.22</v>
      </c>
      <c r="F445" s="2">
        <v>14165.49</v>
      </c>
      <c r="G445" s="1" t="s">
        <v>330</v>
      </c>
      <c r="H445" s="2">
        <v>1632.31</v>
      </c>
    </row>
    <row r="446" spans="1:8" ht="12.75" outlineLevel="1">
      <c r="A446" s="1"/>
      <c r="B446" s="1"/>
      <c r="C446" s="1"/>
      <c r="D446" s="2"/>
      <c r="E446" s="2"/>
      <c r="F446" s="2"/>
      <c r="G446" s="6" t="s">
        <v>547</v>
      </c>
      <c r="H446" s="13">
        <f>SUBTOTAL(9,H443:H445)</f>
        <v>4222.139999999999</v>
      </c>
    </row>
    <row r="447" spans="1:8" ht="12.75" outlineLevel="2">
      <c r="A447" s="1">
        <f>A445+1</f>
        <v>331</v>
      </c>
      <c r="B447" s="1" t="s">
        <v>6</v>
      </c>
      <c r="C447" s="1" t="s">
        <v>392</v>
      </c>
      <c r="D447" s="2">
        <v>18822.94</v>
      </c>
      <c r="E447" s="2">
        <v>9314.5</v>
      </c>
      <c r="F447" s="2">
        <v>9508.44</v>
      </c>
      <c r="G447" s="1" t="s">
        <v>393</v>
      </c>
      <c r="H447" s="2">
        <v>1136.96</v>
      </c>
    </row>
    <row r="448" spans="1:8" ht="12.75" outlineLevel="2">
      <c r="A448" s="1">
        <f>A447+1</f>
        <v>332</v>
      </c>
      <c r="B448" s="1" t="s">
        <v>9</v>
      </c>
      <c r="C448" s="1" t="s">
        <v>392</v>
      </c>
      <c r="D448" s="2">
        <v>19348.95</v>
      </c>
      <c r="E448" s="2">
        <v>9259.86</v>
      </c>
      <c r="F448" s="2">
        <v>10089.09</v>
      </c>
      <c r="G448" s="1" t="s">
        <v>393</v>
      </c>
      <c r="H448" s="2">
        <v>1185.27</v>
      </c>
    </row>
    <row r="449" spans="1:8" ht="12.75" outlineLevel="2">
      <c r="A449" s="1">
        <f>A448+1</f>
        <v>333</v>
      </c>
      <c r="B449" s="1" t="s">
        <v>10</v>
      </c>
      <c r="C449" s="1" t="s">
        <v>392</v>
      </c>
      <c r="D449" s="2">
        <v>20422.64</v>
      </c>
      <c r="E449" s="2">
        <v>9271.79</v>
      </c>
      <c r="F449" s="2">
        <v>11150.85</v>
      </c>
      <c r="G449" s="1" t="s">
        <v>393</v>
      </c>
      <c r="H449" s="2">
        <v>1315.05</v>
      </c>
    </row>
    <row r="450" spans="1:8" ht="12.75" outlineLevel="1">
      <c r="A450" s="1"/>
      <c r="B450" s="1"/>
      <c r="C450" s="1"/>
      <c r="D450" s="2"/>
      <c r="E450" s="2"/>
      <c r="F450" s="2"/>
      <c r="G450" s="6" t="s">
        <v>548</v>
      </c>
      <c r="H450" s="13">
        <f>SUBTOTAL(9,H447:H449)</f>
        <v>3637.2799999999997</v>
      </c>
    </row>
    <row r="451" spans="1:8" ht="12.75" outlineLevel="2">
      <c r="A451" s="1">
        <f>A449+1</f>
        <v>334</v>
      </c>
      <c r="B451" s="1" t="s">
        <v>6</v>
      </c>
      <c r="C451" s="1" t="s">
        <v>140</v>
      </c>
      <c r="D451" s="2">
        <v>36393.64</v>
      </c>
      <c r="E451" s="2">
        <v>13383.31</v>
      </c>
      <c r="F451" s="2">
        <v>23010.33</v>
      </c>
      <c r="G451" s="1" t="s">
        <v>141</v>
      </c>
      <c r="H451" s="2">
        <v>2695.44</v>
      </c>
    </row>
    <row r="452" spans="1:8" ht="12.75" outlineLevel="2">
      <c r="A452" s="1">
        <f>A451+1</f>
        <v>335</v>
      </c>
      <c r="B452" s="1" t="s">
        <v>9</v>
      </c>
      <c r="C452" s="1" t="s">
        <v>140</v>
      </c>
      <c r="D452" s="2">
        <v>37081.7</v>
      </c>
      <c r="E452" s="2">
        <v>13450.43</v>
      </c>
      <c r="F452" s="2">
        <v>23631.27</v>
      </c>
      <c r="G452" s="1" t="s">
        <v>141</v>
      </c>
      <c r="H452" s="2">
        <v>2811.54</v>
      </c>
    </row>
    <row r="453" spans="1:8" ht="12.75" outlineLevel="2">
      <c r="A453" s="1">
        <f>A452+1</f>
        <v>336</v>
      </c>
      <c r="B453" s="1" t="s">
        <v>10</v>
      </c>
      <c r="C453" s="1" t="s">
        <v>140</v>
      </c>
      <c r="D453" s="2">
        <v>36880.22</v>
      </c>
      <c r="E453" s="2">
        <v>13355.6</v>
      </c>
      <c r="F453" s="2">
        <v>23524.62</v>
      </c>
      <c r="G453" s="1" t="s">
        <v>141</v>
      </c>
      <c r="H453" s="2">
        <v>2765.09</v>
      </c>
    </row>
    <row r="454" spans="1:8" ht="12.75" outlineLevel="1">
      <c r="A454" s="1"/>
      <c r="B454" s="1"/>
      <c r="C454" s="1"/>
      <c r="D454" s="2"/>
      <c r="E454" s="2"/>
      <c r="F454" s="2"/>
      <c r="G454" s="6" t="s">
        <v>549</v>
      </c>
      <c r="H454" s="13">
        <f>SUBTOTAL(9,H451:H453)</f>
        <v>8272.07</v>
      </c>
    </row>
    <row r="455" spans="1:8" ht="12.75" outlineLevel="2">
      <c r="A455" s="1">
        <f>A453+1</f>
        <v>337</v>
      </c>
      <c r="B455" s="1" t="s">
        <v>6</v>
      </c>
      <c r="C455" s="1" t="s">
        <v>379</v>
      </c>
      <c r="D455" s="2">
        <v>19096.02</v>
      </c>
      <c r="E455" s="2">
        <v>9205.22</v>
      </c>
      <c r="F455" s="2">
        <v>9890.8</v>
      </c>
      <c r="G455" s="1" t="s">
        <v>380</v>
      </c>
      <c r="H455" s="2">
        <v>1180.51</v>
      </c>
    </row>
    <row r="456" spans="1:8" ht="12.75" outlineLevel="2">
      <c r="A456" s="1">
        <f>A455+1</f>
        <v>338</v>
      </c>
      <c r="B456" s="1" t="s">
        <v>9</v>
      </c>
      <c r="C456" s="1" t="s">
        <v>379</v>
      </c>
      <c r="D456" s="2">
        <v>22490.27</v>
      </c>
      <c r="E456" s="2">
        <v>9265.67</v>
      </c>
      <c r="F456" s="2">
        <v>13224.6</v>
      </c>
      <c r="G456" s="1" t="s">
        <v>380</v>
      </c>
      <c r="H456" s="2">
        <v>1575.45</v>
      </c>
    </row>
    <row r="457" spans="1:8" ht="12.75" outlineLevel="2">
      <c r="A457" s="1">
        <f>A456+1</f>
        <v>339</v>
      </c>
      <c r="B457" s="1" t="s">
        <v>10</v>
      </c>
      <c r="C457" s="1" t="s">
        <v>379</v>
      </c>
      <c r="D457" s="2">
        <v>25751.17</v>
      </c>
      <c r="E457" s="2">
        <v>9374.47</v>
      </c>
      <c r="F457" s="2">
        <v>16376.7</v>
      </c>
      <c r="G457" s="1" t="s">
        <v>380</v>
      </c>
      <c r="H457" s="2">
        <v>1910.67</v>
      </c>
    </row>
    <row r="458" spans="1:8" ht="12.75" outlineLevel="1">
      <c r="A458" s="1"/>
      <c r="B458" s="1"/>
      <c r="C458" s="1"/>
      <c r="D458" s="2"/>
      <c r="E458" s="2"/>
      <c r="F458" s="2"/>
      <c r="G458" s="6" t="s">
        <v>550</v>
      </c>
      <c r="H458" s="13">
        <f>SUBTOTAL(9,H455:H457)</f>
        <v>4666.63</v>
      </c>
    </row>
    <row r="459" spans="1:8" ht="12.75" outlineLevel="2">
      <c r="A459" s="1">
        <f>A457+1</f>
        <v>340</v>
      </c>
      <c r="B459" s="1" t="s">
        <v>6</v>
      </c>
      <c r="C459" s="1" t="s">
        <v>38</v>
      </c>
      <c r="D459" s="2">
        <v>20989.37</v>
      </c>
      <c r="E459" s="2">
        <v>10106.33</v>
      </c>
      <c r="F459" s="2">
        <v>10883.04</v>
      </c>
      <c r="G459" s="1" t="s">
        <v>39</v>
      </c>
      <c r="H459" s="2">
        <v>1306.71</v>
      </c>
    </row>
    <row r="460" spans="1:8" ht="12.75" outlineLevel="2">
      <c r="A460" s="1">
        <f>A459+1</f>
        <v>341</v>
      </c>
      <c r="B460" s="1" t="s">
        <v>9</v>
      </c>
      <c r="C460" s="1" t="s">
        <v>38</v>
      </c>
      <c r="D460" s="2">
        <v>21041.42</v>
      </c>
      <c r="E460" s="2">
        <v>10094.39</v>
      </c>
      <c r="F460" s="2">
        <v>10947.03</v>
      </c>
      <c r="G460" s="1" t="s">
        <v>39</v>
      </c>
      <c r="H460" s="2">
        <v>1313.84</v>
      </c>
    </row>
    <row r="461" spans="1:8" ht="12.75" outlineLevel="2">
      <c r="A461" s="1">
        <f>A460+1</f>
        <v>342</v>
      </c>
      <c r="B461" s="1" t="s">
        <v>10</v>
      </c>
      <c r="C461" s="1" t="s">
        <v>38</v>
      </c>
      <c r="D461" s="2">
        <v>22230.79</v>
      </c>
      <c r="E461" s="2">
        <v>10065.58</v>
      </c>
      <c r="F461" s="2">
        <v>12165.21</v>
      </c>
      <c r="G461" s="1" t="s">
        <v>39</v>
      </c>
      <c r="H461" s="2">
        <v>1432.62</v>
      </c>
    </row>
    <row r="462" spans="1:8" ht="12.75" outlineLevel="1">
      <c r="A462" s="1"/>
      <c r="B462" s="1"/>
      <c r="C462" s="1"/>
      <c r="D462" s="2"/>
      <c r="E462" s="2"/>
      <c r="F462" s="2"/>
      <c r="G462" s="6" t="s">
        <v>551</v>
      </c>
      <c r="H462" s="13">
        <f>SUBTOTAL(9,H459:H461)</f>
        <v>4053.17</v>
      </c>
    </row>
    <row r="463" spans="1:8" ht="12.75" outlineLevel="2">
      <c r="A463" s="1">
        <f>A461+1</f>
        <v>343</v>
      </c>
      <c r="B463" s="1" t="s">
        <v>6</v>
      </c>
      <c r="C463" s="1" t="s">
        <v>46</v>
      </c>
      <c r="D463" s="2">
        <v>21829.78</v>
      </c>
      <c r="E463" s="2">
        <v>11183.74</v>
      </c>
      <c r="F463" s="2">
        <v>10646.04</v>
      </c>
      <c r="G463" s="1" t="s">
        <v>47</v>
      </c>
      <c r="H463" s="2">
        <v>1269.8</v>
      </c>
    </row>
    <row r="464" spans="1:8" ht="12.75" outlineLevel="2">
      <c r="A464" s="1">
        <f>A463+1</f>
        <v>344</v>
      </c>
      <c r="B464" s="1" t="s">
        <v>9</v>
      </c>
      <c r="C464" s="1" t="s">
        <v>46</v>
      </c>
      <c r="D464" s="2">
        <v>21953.65</v>
      </c>
      <c r="E464" s="2">
        <v>11184.37</v>
      </c>
      <c r="F464" s="2">
        <v>10769.28</v>
      </c>
      <c r="G464" s="1" t="s">
        <v>47</v>
      </c>
      <c r="H464" s="2">
        <v>1295</v>
      </c>
    </row>
    <row r="465" spans="1:8" ht="12.75" outlineLevel="2">
      <c r="A465" s="1">
        <f>A464+1</f>
        <v>345</v>
      </c>
      <c r="B465" s="1" t="s">
        <v>10</v>
      </c>
      <c r="C465" s="1" t="s">
        <v>46</v>
      </c>
      <c r="D465" s="2">
        <v>23687</v>
      </c>
      <c r="E465" s="2">
        <v>11095.19</v>
      </c>
      <c r="F465" s="2">
        <v>12591.81</v>
      </c>
      <c r="G465" s="1" t="s">
        <v>47</v>
      </c>
      <c r="H465" s="2">
        <v>1487.7</v>
      </c>
    </row>
    <row r="466" spans="1:8" ht="12.75" outlineLevel="1">
      <c r="A466" s="1"/>
      <c r="B466" s="1"/>
      <c r="C466" s="1"/>
      <c r="D466" s="2"/>
      <c r="E466" s="2"/>
      <c r="F466" s="2"/>
      <c r="G466" s="6" t="s">
        <v>552</v>
      </c>
      <c r="H466" s="2">
        <f>SUBTOTAL(9,H463:H465)</f>
        <v>4052.5</v>
      </c>
    </row>
    <row r="467" spans="1:8" ht="12.75" outlineLevel="2">
      <c r="A467" s="1">
        <f>A465+1</f>
        <v>346</v>
      </c>
      <c r="B467" s="1" t="s">
        <v>6</v>
      </c>
      <c r="C467" s="1" t="s">
        <v>343</v>
      </c>
      <c r="D467" s="2">
        <v>21664.16</v>
      </c>
      <c r="E467" s="2">
        <v>11461.31</v>
      </c>
      <c r="F467" s="2">
        <v>10202.85</v>
      </c>
      <c r="G467" s="1" t="s">
        <v>344</v>
      </c>
      <c r="H467" s="2">
        <v>1229.73</v>
      </c>
    </row>
    <row r="468" spans="1:8" ht="12.75" outlineLevel="2">
      <c r="A468" s="1">
        <f>A467+1</f>
        <v>347</v>
      </c>
      <c r="B468" s="1" t="s">
        <v>9</v>
      </c>
      <c r="C468" s="1" t="s">
        <v>343</v>
      </c>
      <c r="D468" s="2">
        <v>21871.43</v>
      </c>
      <c r="E468" s="2">
        <v>11490.83</v>
      </c>
      <c r="F468" s="2">
        <v>10380.6</v>
      </c>
      <c r="G468" s="1" t="s">
        <v>344</v>
      </c>
      <c r="H468" s="2">
        <v>1241.43</v>
      </c>
    </row>
    <row r="469" spans="1:8" ht="12.75" outlineLevel="2">
      <c r="A469" s="1">
        <f>A468+1</f>
        <v>348</v>
      </c>
      <c r="B469" s="1" t="s">
        <v>10</v>
      </c>
      <c r="C469" s="1" t="s">
        <v>343</v>
      </c>
      <c r="D469" s="2">
        <v>22652.02</v>
      </c>
      <c r="E469" s="2">
        <v>11652.85</v>
      </c>
      <c r="F469" s="2">
        <v>10999.17</v>
      </c>
      <c r="G469" s="1" t="s">
        <v>344</v>
      </c>
      <c r="H469" s="2">
        <v>1295.44</v>
      </c>
    </row>
    <row r="470" spans="1:8" ht="12.75" outlineLevel="1">
      <c r="A470" s="1"/>
      <c r="B470" s="1"/>
      <c r="C470" s="1"/>
      <c r="D470" s="2"/>
      <c r="E470" s="2"/>
      <c r="F470" s="2"/>
      <c r="G470" s="6" t="s">
        <v>553</v>
      </c>
      <c r="H470" s="13">
        <f>SUBTOTAL(9,H467:H469)</f>
        <v>3766.6</v>
      </c>
    </row>
    <row r="471" spans="1:8" ht="12.75" outlineLevel="2">
      <c r="A471" s="1">
        <f>A469+1</f>
        <v>349</v>
      </c>
      <c r="B471" s="1" t="s">
        <v>6</v>
      </c>
      <c r="C471" s="1" t="s">
        <v>162</v>
      </c>
      <c r="D471" s="2">
        <v>13913.52</v>
      </c>
      <c r="E471" s="2">
        <v>5426.94</v>
      </c>
      <c r="F471" s="2">
        <v>8486.58</v>
      </c>
      <c r="G471" s="1" t="s">
        <v>163</v>
      </c>
      <c r="H471" s="2">
        <v>989.38</v>
      </c>
    </row>
    <row r="472" spans="1:8" ht="12.75" outlineLevel="2">
      <c r="A472" s="1">
        <f>A471+1</f>
        <v>350</v>
      </c>
      <c r="B472" s="1" t="s">
        <v>9</v>
      </c>
      <c r="C472" s="1" t="s">
        <v>162</v>
      </c>
      <c r="D472" s="2">
        <v>14372.17</v>
      </c>
      <c r="E472" s="2">
        <v>5417.52</v>
      </c>
      <c r="F472" s="2">
        <v>8954.65</v>
      </c>
      <c r="G472" s="1" t="s">
        <v>163</v>
      </c>
      <c r="H472" s="2">
        <v>1064.02</v>
      </c>
    </row>
    <row r="473" spans="1:8" ht="12.75" outlineLevel="2">
      <c r="A473" s="1">
        <f>A472+1</f>
        <v>351</v>
      </c>
      <c r="B473" s="1" t="s">
        <v>10</v>
      </c>
      <c r="C473" s="1" t="s">
        <v>162</v>
      </c>
      <c r="D473" s="2">
        <v>14605.68</v>
      </c>
      <c r="E473" s="2">
        <v>5408.1</v>
      </c>
      <c r="F473" s="2">
        <v>9197.58</v>
      </c>
      <c r="G473" s="1" t="s">
        <v>163</v>
      </c>
      <c r="H473" s="2">
        <v>1043.78</v>
      </c>
    </row>
    <row r="474" spans="1:8" ht="12.75" outlineLevel="1">
      <c r="A474" s="1"/>
      <c r="B474" s="1"/>
      <c r="C474" s="1"/>
      <c r="D474" s="2"/>
      <c r="E474" s="2"/>
      <c r="F474" s="2"/>
      <c r="G474" s="6" t="s">
        <v>554</v>
      </c>
      <c r="H474" s="13">
        <f>SUBTOTAL(9,H471:H473)</f>
        <v>3097.1800000000003</v>
      </c>
    </row>
    <row r="475" spans="1:8" ht="12.75" outlineLevel="2">
      <c r="A475" s="1">
        <f>A473+1</f>
        <v>352</v>
      </c>
      <c r="B475" s="1" t="s">
        <v>6</v>
      </c>
      <c r="C475" s="1" t="s">
        <v>156</v>
      </c>
      <c r="D475" s="2">
        <v>11100.03</v>
      </c>
      <c r="E475" s="2">
        <v>5809</v>
      </c>
      <c r="F475" s="2">
        <v>5291.03</v>
      </c>
      <c r="G475" s="1" t="s">
        <v>157</v>
      </c>
      <c r="H475" s="2">
        <v>644.46</v>
      </c>
    </row>
    <row r="476" spans="1:8" ht="12.75" outlineLevel="2">
      <c r="A476" s="1">
        <f>A475+1</f>
        <v>353</v>
      </c>
      <c r="B476" s="1" t="s">
        <v>9</v>
      </c>
      <c r="C476" s="1" t="s">
        <v>156</v>
      </c>
      <c r="D476" s="2">
        <v>12522.78</v>
      </c>
      <c r="E476" s="2">
        <v>5778.15</v>
      </c>
      <c r="F476" s="2">
        <v>6744.63</v>
      </c>
      <c r="G476" s="1" t="s">
        <v>157</v>
      </c>
      <c r="H476" s="2">
        <v>805.18</v>
      </c>
    </row>
    <row r="477" spans="1:8" ht="12.75" outlineLevel="2">
      <c r="A477" s="1">
        <f>A476+1</f>
        <v>354</v>
      </c>
      <c r="B477" s="1" t="s">
        <v>10</v>
      </c>
      <c r="C477" s="1" t="s">
        <v>156</v>
      </c>
      <c r="D477" s="2">
        <v>12729.61</v>
      </c>
      <c r="E477" s="2">
        <v>5751.93</v>
      </c>
      <c r="F477" s="2">
        <v>6977.68</v>
      </c>
      <c r="G477" s="1" t="s">
        <v>157</v>
      </c>
      <c r="H477" s="2">
        <v>831.57</v>
      </c>
    </row>
    <row r="478" spans="1:8" ht="12.75" outlineLevel="1">
      <c r="A478" s="1"/>
      <c r="B478" s="1"/>
      <c r="C478" s="1"/>
      <c r="D478" s="2"/>
      <c r="E478" s="2"/>
      <c r="F478" s="2"/>
      <c r="G478" s="6" t="s">
        <v>555</v>
      </c>
      <c r="H478" s="13">
        <f>SUBTOTAL(9,H475:H477)</f>
        <v>2281.21</v>
      </c>
    </row>
    <row r="479" spans="1:8" ht="12.75" outlineLevel="2">
      <c r="A479" s="1">
        <f>A477+1</f>
        <v>355</v>
      </c>
      <c r="B479" s="1" t="s">
        <v>6</v>
      </c>
      <c r="C479" s="1" t="s">
        <v>118</v>
      </c>
      <c r="D479" s="2">
        <v>18386.3</v>
      </c>
      <c r="E479" s="2">
        <v>10939.76</v>
      </c>
      <c r="F479" s="2">
        <v>7446.54</v>
      </c>
      <c r="G479" s="1" t="s">
        <v>119</v>
      </c>
      <c r="H479" s="2">
        <v>880.56</v>
      </c>
    </row>
    <row r="480" spans="1:8" ht="12.75" outlineLevel="2">
      <c r="A480" s="1">
        <f>A479+1</f>
        <v>356</v>
      </c>
      <c r="B480" s="1" t="s">
        <v>9</v>
      </c>
      <c r="C480" s="1" t="s">
        <v>118</v>
      </c>
      <c r="D480" s="2">
        <v>19842.41</v>
      </c>
      <c r="E480" s="2">
        <v>10893.29</v>
      </c>
      <c r="F480" s="2">
        <v>8949.12</v>
      </c>
      <c r="G480" s="1" t="s">
        <v>119</v>
      </c>
      <c r="H480" s="2">
        <v>1080.16</v>
      </c>
    </row>
    <row r="481" spans="1:8" ht="12.75" outlineLevel="2">
      <c r="A481" s="1">
        <f>A480+1</f>
        <v>357</v>
      </c>
      <c r="B481" s="1" t="s">
        <v>10</v>
      </c>
      <c r="C481" s="1" t="s">
        <v>118</v>
      </c>
      <c r="D481" s="2">
        <v>22365.34</v>
      </c>
      <c r="E481" s="2">
        <v>10821.07</v>
      </c>
      <c r="F481" s="2">
        <v>11544.27</v>
      </c>
      <c r="G481" s="1" t="s">
        <v>119</v>
      </c>
      <c r="H481" s="2">
        <v>1387.22</v>
      </c>
    </row>
    <row r="482" spans="1:8" ht="12.75" outlineLevel="1">
      <c r="A482" s="1"/>
      <c r="B482" s="1"/>
      <c r="C482" s="1"/>
      <c r="D482" s="2"/>
      <c r="E482" s="2"/>
      <c r="F482" s="2"/>
      <c r="G482" s="6" t="s">
        <v>556</v>
      </c>
      <c r="H482" s="13">
        <f>SUBTOTAL(9,H479:H481)</f>
        <v>3347.94</v>
      </c>
    </row>
    <row r="483" spans="1:8" ht="12.75" outlineLevel="2">
      <c r="A483" s="1">
        <f>A481+1</f>
        <v>358</v>
      </c>
      <c r="B483" s="1" t="s">
        <v>6</v>
      </c>
      <c r="C483" s="1" t="s">
        <v>268</v>
      </c>
      <c r="D483" s="2">
        <v>21733.32</v>
      </c>
      <c r="E483" s="2">
        <v>15189.75</v>
      </c>
      <c r="F483" s="2">
        <v>6543.57</v>
      </c>
      <c r="G483" s="1" t="s">
        <v>269</v>
      </c>
      <c r="H483" s="2">
        <v>851.42</v>
      </c>
    </row>
    <row r="484" spans="1:8" ht="12.75" outlineLevel="2">
      <c r="A484" s="1">
        <f>A483+1</f>
        <v>359</v>
      </c>
      <c r="B484" s="1" t="s">
        <v>9</v>
      </c>
      <c r="C484" s="1" t="s">
        <v>268</v>
      </c>
      <c r="D484" s="2">
        <v>23267.16</v>
      </c>
      <c r="E484" s="2">
        <v>15157.02</v>
      </c>
      <c r="F484" s="2">
        <v>8110.14</v>
      </c>
      <c r="G484" s="1" t="s">
        <v>269</v>
      </c>
      <c r="H484" s="2">
        <v>1022.97</v>
      </c>
    </row>
    <row r="485" spans="1:8" ht="12.75" outlineLevel="2">
      <c r="A485" s="1">
        <f>A484+1</f>
        <v>360</v>
      </c>
      <c r="B485" s="1" t="s">
        <v>10</v>
      </c>
      <c r="C485" s="1" t="s">
        <v>268</v>
      </c>
      <c r="D485" s="2">
        <v>23725.63</v>
      </c>
      <c r="E485" s="2">
        <v>15139.12</v>
      </c>
      <c r="F485" s="2">
        <v>8586.51</v>
      </c>
      <c r="G485" s="1" t="s">
        <v>269</v>
      </c>
      <c r="H485" s="2">
        <v>1081.04</v>
      </c>
    </row>
    <row r="486" spans="1:8" ht="12.75" outlineLevel="1">
      <c r="A486" s="1"/>
      <c r="B486" s="1"/>
      <c r="C486" s="1"/>
      <c r="D486" s="2"/>
      <c r="E486" s="2"/>
      <c r="F486" s="2"/>
      <c r="G486" s="6" t="s">
        <v>557</v>
      </c>
      <c r="H486" s="13">
        <f>SUBTOTAL(9,H483:H485)</f>
        <v>2955.43</v>
      </c>
    </row>
    <row r="487" spans="1:8" ht="12.75" outlineLevel="2">
      <c r="A487" s="1">
        <f>A485+1</f>
        <v>361</v>
      </c>
      <c r="B487" s="1" t="s">
        <v>6</v>
      </c>
      <c r="C487" s="1" t="s">
        <v>367</v>
      </c>
      <c r="D487" s="2">
        <v>25358.42</v>
      </c>
      <c r="E487" s="2">
        <v>16190.47</v>
      </c>
      <c r="F487" s="2">
        <v>9167.95</v>
      </c>
      <c r="G487" s="1" t="s">
        <v>368</v>
      </c>
      <c r="H487" s="2">
        <v>1157.4</v>
      </c>
    </row>
    <row r="488" spans="1:8" ht="12.75" outlineLevel="2">
      <c r="A488" s="1">
        <f>A487+1</f>
        <v>362</v>
      </c>
      <c r="B488" s="1" t="s">
        <v>9</v>
      </c>
      <c r="C488" s="1" t="s">
        <v>367</v>
      </c>
      <c r="D488" s="2">
        <v>26268.66</v>
      </c>
      <c r="E488" s="2">
        <v>16004.58</v>
      </c>
      <c r="F488" s="2">
        <v>10264.08</v>
      </c>
      <c r="G488" s="1" t="s">
        <v>368</v>
      </c>
      <c r="H488" s="2">
        <v>1298.41</v>
      </c>
    </row>
    <row r="489" spans="1:8" ht="12.75" outlineLevel="2">
      <c r="A489" s="1">
        <f>A488+1</f>
        <v>363</v>
      </c>
      <c r="B489" s="1" t="s">
        <v>10</v>
      </c>
      <c r="C489" s="1" t="s">
        <v>367</v>
      </c>
      <c r="D489" s="2">
        <v>26395.22</v>
      </c>
      <c r="E489" s="2">
        <v>15941.54</v>
      </c>
      <c r="F489" s="2">
        <v>10453.68</v>
      </c>
      <c r="G489" s="1" t="s">
        <v>368</v>
      </c>
      <c r="H489" s="2">
        <v>1285.68</v>
      </c>
    </row>
    <row r="490" spans="1:8" ht="12.75" outlineLevel="1">
      <c r="A490" s="1"/>
      <c r="B490" s="1"/>
      <c r="C490" s="1"/>
      <c r="D490" s="2"/>
      <c r="E490" s="2"/>
      <c r="F490" s="2"/>
      <c r="G490" s="6" t="s">
        <v>558</v>
      </c>
      <c r="H490" s="13">
        <f>SUBTOTAL(9,H487:H489)</f>
        <v>3741.4900000000007</v>
      </c>
    </row>
    <row r="491" spans="1:8" ht="12.75" outlineLevel="2">
      <c r="A491" s="1">
        <f>A489+1</f>
        <v>364</v>
      </c>
      <c r="B491" s="1" t="s">
        <v>6</v>
      </c>
      <c r="C491" s="1" t="s">
        <v>78</v>
      </c>
      <c r="D491" s="2">
        <v>17599.52</v>
      </c>
      <c r="E491" s="2">
        <v>11500.72</v>
      </c>
      <c r="F491" s="2">
        <v>6098.8</v>
      </c>
      <c r="G491" s="1" t="s">
        <v>79</v>
      </c>
      <c r="H491" s="2">
        <v>786.77</v>
      </c>
    </row>
    <row r="492" spans="1:8" ht="12.75" outlineLevel="2">
      <c r="A492" s="1">
        <f>A491+1</f>
        <v>365</v>
      </c>
      <c r="B492" s="1" t="s">
        <v>9</v>
      </c>
      <c r="C492" s="1" t="s">
        <v>78</v>
      </c>
      <c r="D492" s="2">
        <v>20893.87</v>
      </c>
      <c r="E492" s="2">
        <v>11492.87</v>
      </c>
      <c r="F492" s="2">
        <v>9401</v>
      </c>
      <c r="G492" s="1" t="s">
        <v>79</v>
      </c>
      <c r="H492" s="2">
        <v>1170.18</v>
      </c>
    </row>
    <row r="493" spans="1:8" ht="12.75" outlineLevel="2">
      <c r="A493" s="1">
        <f>A492+1</f>
        <v>366</v>
      </c>
      <c r="B493" s="1" t="s">
        <v>10</v>
      </c>
      <c r="C493" s="1" t="s">
        <v>78</v>
      </c>
      <c r="D493" s="2">
        <v>22055.84</v>
      </c>
      <c r="E493" s="2">
        <v>11487.61</v>
      </c>
      <c r="F493" s="2">
        <v>10568.23</v>
      </c>
      <c r="G493" s="1" t="s">
        <v>79</v>
      </c>
      <c r="H493" s="2">
        <v>1270.36</v>
      </c>
    </row>
    <row r="494" spans="1:8" ht="12.75" outlineLevel="1">
      <c r="A494" s="1"/>
      <c r="B494" s="1"/>
      <c r="C494" s="1"/>
      <c r="D494" s="2"/>
      <c r="E494" s="2"/>
      <c r="F494" s="2"/>
      <c r="G494" s="6" t="s">
        <v>559</v>
      </c>
      <c r="H494" s="13">
        <f>SUBTOTAL(9,H491:H493)</f>
        <v>3227.31</v>
      </c>
    </row>
    <row r="495" spans="1:8" ht="12.75" outlineLevel="2">
      <c r="A495" s="1">
        <f>A493+1</f>
        <v>367</v>
      </c>
      <c r="B495" s="1" t="s">
        <v>6</v>
      </c>
      <c r="C495" s="1" t="s">
        <v>305</v>
      </c>
      <c r="D495" s="2">
        <v>29427.84</v>
      </c>
      <c r="E495" s="2">
        <v>15015.87</v>
      </c>
      <c r="F495" s="2">
        <v>14411.97</v>
      </c>
      <c r="G495" s="1" t="s">
        <v>306</v>
      </c>
      <c r="H495" s="2">
        <v>1843.03</v>
      </c>
    </row>
    <row r="496" spans="1:8" ht="12.75" outlineLevel="2">
      <c r="A496" s="1">
        <f>A495+1</f>
        <v>368</v>
      </c>
      <c r="B496" s="1" t="s">
        <v>9</v>
      </c>
      <c r="C496" s="1" t="s">
        <v>305</v>
      </c>
      <c r="D496" s="2">
        <v>32595.86</v>
      </c>
      <c r="E496" s="2">
        <v>14960.69</v>
      </c>
      <c r="F496" s="2">
        <v>17635.17</v>
      </c>
      <c r="G496" s="1" t="s">
        <v>306</v>
      </c>
      <c r="H496" s="2">
        <v>2110.84</v>
      </c>
    </row>
    <row r="497" spans="1:8" ht="12.75" outlineLevel="2">
      <c r="A497" s="1">
        <f>A496+1</f>
        <v>369</v>
      </c>
      <c r="B497" s="1" t="s">
        <v>10</v>
      </c>
      <c r="C497" s="1" t="s">
        <v>305</v>
      </c>
      <c r="D497" s="2">
        <v>33041.63</v>
      </c>
      <c r="E497" s="2">
        <v>15027.26</v>
      </c>
      <c r="F497" s="2">
        <v>18014.37</v>
      </c>
      <c r="G497" s="1" t="s">
        <v>306</v>
      </c>
      <c r="H497" s="2">
        <v>2135.12</v>
      </c>
    </row>
    <row r="498" spans="1:8" ht="12.75" outlineLevel="1">
      <c r="A498" s="1"/>
      <c r="B498" s="1"/>
      <c r="C498" s="1"/>
      <c r="D498" s="2"/>
      <c r="E498" s="2"/>
      <c r="F498" s="2"/>
      <c r="G498" s="6" t="s">
        <v>560</v>
      </c>
      <c r="H498" s="13">
        <f>SUBTOTAL(9,H495:H497)</f>
        <v>6088.99</v>
      </c>
    </row>
    <row r="499" spans="1:8" ht="12.75" outlineLevel="2">
      <c r="A499" s="1">
        <f>A497+1</f>
        <v>370</v>
      </c>
      <c r="B499" s="1" t="s">
        <v>6</v>
      </c>
      <c r="C499" s="1" t="s">
        <v>431</v>
      </c>
      <c r="D499" s="2">
        <v>20841.12</v>
      </c>
      <c r="E499" s="2">
        <v>12060.27</v>
      </c>
      <c r="F499" s="2">
        <v>8780.85</v>
      </c>
      <c r="G499" s="1" t="s">
        <v>432</v>
      </c>
      <c r="H499" s="2">
        <v>1121.39</v>
      </c>
    </row>
    <row r="500" spans="1:8" ht="12.75" outlineLevel="2">
      <c r="A500" s="1">
        <f>A499+1</f>
        <v>371</v>
      </c>
      <c r="B500" s="1" t="s">
        <v>9</v>
      </c>
      <c r="C500" s="1" t="s">
        <v>431</v>
      </c>
      <c r="D500" s="2">
        <v>21789.16</v>
      </c>
      <c r="E500" s="2">
        <v>11979.73</v>
      </c>
      <c r="F500" s="2">
        <v>9809.43</v>
      </c>
      <c r="G500" s="1" t="s">
        <v>432</v>
      </c>
      <c r="H500" s="2">
        <v>1219.11</v>
      </c>
    </row>
    <row r="501" spans="1:8" ht="12.75" outlineLevel="2">
      <c r="A501" s="1">
        <f>A500+1</f>
        <v>372</v>
      </c>
      <c r="B501" s="1" t="s">
        <v>10</v>
      </c>
      <c r="C501" s="1" t="s">
        <v>431</v>
      </c>
      <c r="D501" s="2">
        <v>22307.51</v>
      </c>
      <c r="E501" s="2">
        <v>11912.69</v>
      </c>
      <c r="F501" s="2">
        <v>10394.82</v>
      </c>
      <c r="G501" s="1" t="s">
        <v>432</v>
      </c>
      <c r="H501" s="2">
        <v>1262.98</v>
      </c>
    </row>
    <row r="502" spans="1:8" ht="12.75" outlineLevel="1">
      <c r="A502" s="1"/>
      <c r="B502" s="1"/>
      <c r="C502" s="1"/>
      <c r="D502" s="2"/>
      <c r="E502" s="2"/>
      <c r="F502" s="2"/>
      <c r="G502" s="6" t="s">
        <v>561</v>
      </c>
      <c r="H502" s="13">
        <f>SUBTOTAL(9,H499:H501)</f>
        <v>3603.48</v>
      </c>
    </row>
    <row r="503" spans="1:8" ht="12.75" outlineLevel="2">
      <c r="A503" s="1">
        <f>A501+1</f>
        <v>373</v>
      </c>
      <c r="B503" s="1" t="s">
        <v>6</v>
      </c>
      <c r="C503" s="1" t="s">
        <v>66</v>
      </c>
      <c r="D503" s="2">
        <v>31769.28</v>
      </c>
      <c r="E503" s="2">
        <v>14612.85</v>
      </c>
      <c r="F503" s="2">
        <v>17156.43</v>
      </c>
      <c r="G503" s="1" t="s">
        <v>67</v>
      </c>
      <c r="H503" s="2">
        <v>2037.84</v>
      </c>
    </row>
    <row r="504" spans="1:8" ht="12.75" outlineLevel="2">
      <c r="A504" s="1">
        <f>A503+1</f>
        <v>374</v>
      </c>
      <c r="B504" s="1" t="s">
        <v>9</v>
      </c>
      <c r="C504" s="1" t="s">
        <v>66</v>
      </c>
      <c r="D504" s="2">
        <v>29824.14</v>
      </c>
      <c r="E504" s="2">
        <v>14490.24</v>
      </c>
      <c r="F504" s="2">
        <v>15333.9</v>
      </c>
      <c r="G504" s="1" t="s">
        <v>67</v>
      </c>
      <c r="H504" s="2">
        <v>1842.24</v>
      </c>
    </row>
    <row r="505" spans="1:8" ht="12.75" outlineLevel="2">
      <c r="A505" s="1">
        <f>A504+1</f>
        <v>375</v>
      </c>
      <c r="B505" s="1" t="s">
        <v>10</v>
      </c>
      <c r="C505" s="1" t="s">
        <v>66</v>
      </c>
      <c r="D505" s="2">
        <v>29703.88</v>
      </c>
      <c r="E505" s="2">
        <v>14443.45</v>
      </c>
      <c r="F505" s="2">
        <v>15260.43</v>
      </c>
      <c r="G505" s="1" t="s">
        <v>67</v>
      </c>
      <c r="H505" s="2">
        <v>1800.72</v>
      </c>
    </row>
    <row r="506" spans="1:8" ht="12.75" outlineLevel="1">
      <c r="A506" s="1"/>
      <c r="B506" s="1"/>
      <c r="C506" s="1"/>
      <c r="D506" s="2"/>
      <c r="E506" s="2"/>
      <c r="F506" s="2"/>
      <c r="G506" s="6" t="s">
        <v>562</v>
      </c>
      <c r="H506" s="13">
        <f>SUBTOTAL(9,H503:H505)</f>
        <v>5680.8</v>
      </c>
    </row>
    <row r="507" spans="1:8" ht="12.75" outlineLevel="2">
      <c r="A507" s="1">
        <f>A505+1</f>
        <v>376</v>
      </c>
      <c r="B507" s="1" t="s">
        <v>6</v>
      </c>
      <c r="C507" s="1" t="s">
        <v>120</v>
      </c>
      <c r="D507" s="2">
        <v>17729.75</v>
      </c>
      <c r="E507" s="2">
        <v>8072</v>
      </c>
      <c r="F507" s="2">
        <v>9657.75</v>
      </c>
      <c r="G507" s="1" t="s">
        <v>121</v>
      </c>
      <c r="H507" s="2">
        <v>1140.43</v>
      </c>
    </row>
    <row r="508" spans="1:8" ht="12.75" outlineLevel="2">
      <c r="A508" s="1">
        <f>A507+1</f>
        <v>377</v>
      </c>
      <c r="B508" s="1" t="s">
        <v>9</v>
      </c>
      <c r="C508" s="1" t="s">
        <v>120</v>
      </c>
      <c r="D508" s="2">
        <v>19027.55</v>
      </c>
      <c r="E508" s="2">
        <v>8023.64</v>
      </c>
      <c r="F508" s="2">
        <v>11003.91</v>
      </c>
      <c r="G508" s="1" t="s">
        <v>121</v>
      </c>
      <c r="H508" s="2">
        <v>1299.1</v>
      </c>
    </row>
    <row r="509" spans="1:8" ht="12.75" outlineLevel="2">
      <c r="A509" s="1">
        <f>A508+1</f>
        <v>378</v>
      </c>
      <c r="B509" s="1" t="s">
        <v>10</v>
      </c>
      <c r="C509" s="1" t="s">
        <v>120</v>
      </c>
      <c r="D509" s="2">
        <v>20707.8</v>
      </c>
      <c r="E509" s="2">
        <v>8011.71</v>
      </c>
      <c r="F509" s="2">
        <v>12696.09</v>
      </c>
      <c r="G509" s="1" t="s">
        <v>121</v>
      </c>
      <c r="H509" s="2">
        <v>1503.04</v>
      </c>
    </row>
    <row r="510" spans="1:8" ht="12.75" outlineLevel="1">
      <c r="A510" s="1"/>
      <c r="B510" s="1"/>
      <c r="C510" s="1"/>
      <c r="D510" s="2"/>
      <c r="E510" s="2"/>
      <c r="F510" s="2"/>
      <c r="G510" s="6" t="s">
        <v>563</v>
      </c>
      <c r="H510" s="13">
        <f>SUBTOTAL(9,H507:H509)</f>
        <v>3942.5699999999997</v>
      </c>
    </row>
    <row r="511" spans="1:8" ht="12.75" outlineLevel="2">
      <c r="A511" s="1">
        <f>A509+1</f>
        <v>379</v>
      </c>
      <c r="B511" s="1" t="s">
        <v>6</v>
      </c>
      <c r="C511" s="1" t="s">
        <v>228</v>
      </c>
      <c r="D511" s="2">
        <v>17786.74</v>
      </c>
      <c r="E511" s="2">
        <v>11861.74</v>
      </c>
      <c r="F511" s="2">
        <v>5925</v>
      </c>
      <c r="G511" s="1" t="s">
        <v>229</v>
      </c>
      <c r="H511" s="2">
        <v>546.71</v>
      </c>
    </row>
    <row r="512" spans="1:8" ht="12.75" outlineLevel="2">
      <c r="A512" s="1">
        <f>A511+1</f>
        <v>380</v>
      </c>
      <c r="B512" s="1" t="s">
        <v>9</v>
      </c>
      <c r="C512" s="1" t="s">
        <v>228</v>
      </c>
      <c r="D512" s="2">
        <v>18626.93</v>
      </c>
      <c r="E512" s="2">
        <v>11832.93</v>
      </c>
      <c r="F512" s="2">
        <v>6794</v>
      </c>
      <c r="G512" s="1" t="s">
        <v>229</v>
      </c>
      <c r="H512" s="2">
        <v>873.94</v>
      </c>
    </row>
    <row r="513" spans="1:8" ht="12.75" outlineLevel="2">
      <c r="A513" s="1">
        <f>A512+1</f>
        <v>381</v>
      </c>
      <c r="B513" s="1" t="s">
        <v>10</v>
      </c>
      <c r="C513" s="1" t="s">
        <v>228</v>
      </c>
      <c r="D513" s="2">
        <v>20598.16</v>
      </c>
      <c r="E513" s="2">
        <v>11756.08</v>
      </c>
      <c r="F513" s="2">
        <v>8842.08</v>
      </c>
      <c r="G513" s="1" t="s">
        <v>229</v>
      </c>
      <c r="H513" s="2">
        <v>1082.21</v>
      </c>
    </row>
    <row r="514" spans="1:8" ht="12.75" outlineLevel="1">
      <c r="A514" s="1"/>
      <c r="B514" s="1"/>
      <c r="C514" s="1"/>
      <c r="D514" s="2"/>
      <c r="E514" s="2"/>
      <c r="F514" s="2"/>
      <c r="G514" s="6" t="s">
        <v>564</v>
      </c>
      <c r="H514" s="13">
        <f>SUBTOTAL(9,H511:H513)</f>
        <v>2502.86</v>
      </c>
    </row>
    <row r="515" spans="1:8" ht="12.75" outlineLevel="2">
      <c r="A515" s="1">
        <f>A513+1</f>
        <v>382</v>
      </c>
      <c r="B515" s="1" t="s">
        <v>6</v>
      </c>
      <c r="C515" s="1" t="s">
        <v>413</v>
      </c>
      <c r="D515" s="2">
        <v>14995.06</v>
      </c>
      <c r="E515" s="2">
        <v>7592.76</v>
      </c>
      <c r="F515" s="2">
        <v>7402.3</v>
      </c>
      <c r="G515" s="1" t="s">
        <v>414</v>
      </c>
      <c r="H515" s="2">
        <v>879.73</v>
      </c>
    </row>
    <row r="516" spans="1:8" ht="12.75" outlineLevel="2">
      <c r="A516" s="1">
        <f>A515+1</f>
        <v>383</v>
      </c>
      <c r="B516" s="1" t="s">
        <v>9</v>
      </c>
      <c r="C516" s="1" t="s">
        <v>413</v>
      </c>
      <c r="D516" s="2">
        <v>14951.26</v>
      </c>
      <c r="E516" s="2">
        <v>7734.61</v>
      </c>
      <c r="F516" s="2">
        <v>7216.65</v>
      </c>
      <c r="G516" s="1" t="s">
        <v>414</v>
      </c>
      <c r="H516" s="2">
        <v>866.74</v>
      </c>
    </row>
    <row r="517" spans="1:8" ht="12.75" outlineLevel="2">
      <c r="A517" s="1">
        <f>A516+1</f>
        <v>384</v>
      </c>
      <c r="B517" s="1" t="s">
        <v>10</v>
      </c>
      <c r="C517" s="1" t="s">
        <v>413</v>
      </c>
      <c r="D517" s="2">
        <v>16554.61</v>
      </c>
      <c r="E517" s="2">
        <v>7702.66</v>
      </c>
      <c r="F517" s="2">
        <v>8851.95</v>
      </c>
      <c r="G517" s="1" t="s">
        <v>414</v>
      </c>
      <c r="H517" s="2">
        <v>1009.7</v>
      </c>
    </row>
    <row r="518" spans="1:8" ht="12.75" outlineLevel="1">
      <c r="A518" s="1"/>
      <c r="B518" s="1"/>
      <c r="C518" s="1"/>
      <c r="D518" s="2"/>
      <c r="E518" s="2"/>
      <c r="F518" s="2"/>
      <c r="G518" s="6" t="s">
        <v>565</v>
      </c>
      <c r="H518" s="13">
        <f>SUBTOTAL(9,H515:H517)</f>
        <v>2756.17</v>
      </c>
    </row>
    <row r="519" spans="1:8" ht="12.75" outlineLevel="2">
      <c r="A519" s="1">
        <f>A517+1</f>
        <v>385</v>
      </c>
      <c r="B519" s="1" t="s">
        <v>6</v>
      </c>
      <c r="C519" s="1" t="s">
        <v>150</v>
      </c>
      <c r="D519" s="2">
        <v>22390.32</v>
      </c>
      <c r="E519" s="2">
        <v>10099.89</v>
      </c>
      <c r="F519" s="2">
        <v>12290.43</v>
      </c>
      <c r="G519" s="1" t="s">
        <v>151</v>
      </c>
      <c r="H519" s="2">
        <v>1415.01</v>
      </c>
    </row>
    <row r="520" spans="1:8" ht="12.75" outlineLevel="2">
      <c r="A520" s="1">
        <f>A519+1</f>
        <v>386</v>
      </c>
      <c r="B520" s="1" t="s">
        <v>9</v>
      </c>
      <c r="C520" s="1" t="s">
        <v>150</v>
      </c>
      <c r="D520" s="2">
        <v>23542.38</v>
      </c>
      <c r="E520" s="2">
        <v>10072.88</v>
      </c>
      <c r="F520" s="2">
        <v>13469.5</v>
      </c>
      <c r="G520" s="1" t="s">
        <v>151</v>
      </c>
      <c r="H520" s="2">
        <v>1557.03</v>
      </c>
    </row>
    <row r="521" spans="1:8" ht="12.75" outlineLevel="2">
      <c r="A521" s="1">
        <f>A520+1</f>
        <v>387</v>
      </c>
      <c r="B521" s="1" t="s">
        <v>10</v>
      </c>
      <c r="C521" s="1" t="s">
        <v>150</v>
      </c>
      <c r="D521" s="2">
        <v>24813.85</v>
      </c>
      <c r="E521" s="2">
        <v>9930.25</v>
      </c>
      <c r="F521" s="2">
        <v>14883.6</v>
      </c>
      <c r="G521" s="1" t="s">
        <v>151</v>
      </c>
      <c r="H521" s="2">
        <v>1692.6</v>
      </c>
    </row>
    <row r="522" spans="1:8" ht="12.75" outlineLevel="1">
      <c r="A522" s="1"/>
      <c r="B522" s="1"/>
      <c r="C522" s="1"/>
      <c r="D522" s="2"/>
      <c r="E522" s="2"/>
      <c r="F522" s="2"/>
      <c r="G522" s="6" t="s">
        <v>566</v>
      </c>
      <c r="H522" s="13">
        <f>SUBTOTAL(9,H519:H521)</f>
        <v>4664.639999999999</v>
      </c>
    </row>
    <row r="523" spans="1:8" ht="12.75" outlineLevel="2">
      <c r="A523" s="1">
        <f>A521+1</f>
        <v>388</v>
      </c>
      <c r="B523" s="1" t="s">
        <v>6</v>
      </c>
      <c r="C523" s="1" t="s">
        <v>377</v>
      </c>
      <c r="D523" s="2">
        <v>19374.43</v>
      </c>
      <c r="E523" s="2">
        <v>10915.9</v>
      </c>
      <c r="F523" s="2">
        <v>8458.53</v>
      </c>
      <c r="G523" s="1" t="s">
        <v>378</v>
      </c>
      <c r="H523" s="2">
        <v>1113.01</v>
      </c>
    </row>
    <row r="524" spans="1:8" ht="12.75" outlineLevel="2">
      <c r="A524" s="1">
        <f>A523+1</f>
        <v>389</v>
      </c>
      <c r="B524" s="1" t="s">
        <v>9</v>
      </c>
      <c r="C524" s="1" t="s">
        <v>377</v>
      </c>
      <c r="D524" s="2">
        <v>20574.09</v>
      </c>
      <c r="E524" s="2">
        <v>10871.31</v>
      </c>
      <c r="F524" s="2">
        <v>9702.78</v>
      </c>
      <c r="G524" s="1" t="s">
        <v>378</v>
      </c>
      <c r="H524" s="2">
        <v>1173.99</v>
      </c>
    </row>
    <row r="525" spans="1:8" ht="12.75" outlineLevel="2">
      <c r="A525" s="1">
        <f>A524+1</f>
        <v>390</v>
      </c>
      <c r="B525" s="1" t="s">
        <v>10</v>
      </c>
      <c r="C525" s="1" t="s">
        <v>377</v>
      </c>
      <c r="D525" s="2">
        <v>21151.43</v>
      </c>
      <c r="E525" s="2">
        <v>10770.83</v>
      </c>
      <c r="F525" s="2">
        <v>10380.6</v>
      </c>
      <c r="G525" s="1" t="s">
        <v>378</v>
      </c>
      <c r="H525" s="2">
        <v>1202.56</v>
      </c>
    </row>
    <row r="526" spans="1:8" ht="12.75" outlineLevel="1">
      <c r="A526" s="1"/>
      <c r="B526" s="1"/>
      <c r="C526" s="1"/>
      <c r="D526" s="2"/>
      <c r="E526" s="2"/>
      <c r="F526" s="2"/>
      <c r="G526" s="6" t="s">
        <v>567</v>
      </c>
      <c r="H526" s="13">
        <f>SUBTOTAL(9,H523:H525)</f>
        <v>3489.56</v>
      </c>
    </row>
    <row r="527" spans="1:8" ht="12.75" outlineLevel="2">
      <c r="A527" s="1">
        <f>A525+1</f>
        <v>391</v>
      </c>
      <c r="B527" s="1" t="s">
        <v>6</v>
      </c>
      <c r="C527" s="1" t="s">
        <v>234</v>
      </c>
      <c r="D527" s="2">
        <v>29765.02</v>
      </c>
      <c r="E527" s="2">
        <v>12398.84</v>
      </c>
      <c r="F527" s="2">
        <v>17366.18</v>
      </c>
      <c r="G527" s="1" t="s">
        <v>235</v>
      </c>
      <c r="H527" s="2">
        <v>2099.52</v>
      </c>
    </row>
    <row r="528" spans="1:8" ht="12.75" outlineLevel="2">
      <c r="A528" s="1">
        <f>A527+1</f>
        <v>392</v>
      </c>
      <c r="B528" s="1" t="s">
        <v>9</v>
      </c>
      <c r="C528" s="1" t="s">
        <v>234</v>
      </c>
      <c r="D528" s="2">
        <v>27459.97</v>
      </c>
      <c r="E528" s="2">
        <v>12396.64</v>
      </c>
      <c r="F528" s="2">
        <v>15063.33</v>
      </c>
      <c r="G528" s="1" t="s">
        <v>235</v>
      </c>
      <c r="H528" s="2">
        <v>1826.63</v>
      </c>
    </row>
    <row r="529" spans="1:8" ht="12.75" outlineLevel="2">
      <c r="A529" s="1">
        <f>A528+1</f>
        <v>393</v>
      </c>
      <c r="B529" s="1" t="s">
        <v>10</v>
      </c>
      <c r="C529" s="1" t="s">
        <v>234</v>
      </c>
      <c r="D529" s="2">
        <v>29000.84</v>
      </c>
      <c r="E529" s="2">
        <v>12400.96</v>
      </c>
      <c r="F529" s="2">
        <v>16599.88</v>
      </c>
      <c r="G529" s="1" t="s">
        <v>235</v>
      </c>
      <c r="H529" s="2">
        <v>1973.63</v>
      </c>
    </row>
    <row r="530" spans="1:8" ht="12.75" outlineLevel="1">
      <c r="A530" s="1"/>
      <c r="B530" s="1"/>
      <c r="C530" s="1"/>
      <c r="D530" s="2"/>
      <c r="E530" s="2"/>
      <c r="F530" s="2"/>
      <c r="G530" s="6" t="s">
        <v>568</v>
      </c>
      <c r="H530" s="13">
        <f>SUBTOTAL(9,H527:H529)</f>
        <v>5899.780000000001</v>
      </c>
    </row>
    <row r="531" spans="1:8" ht="12.75" outlineLevel="2">
      <c r="A531" s="1">
        <f>A529+1</f>
        <v>394</v>
      </c>
      <c r="B531" s="1" t="s">
        <v>6</v>
      </c>
      <c r="C531" s="1" t="s">
        <v>72</v>
      </c>
      <c r="D531" s="2">
        <v>21909.21</v>
      </c>
      <c r="E531" s="2">
        <v>10172.97</v>
      </c>
      <c r="F531" s="2">
        <v>11736.24</v>
      </c>
      <c r="G531" s="1" t="s">
        <v>73</v>
      </c>
      <c r="H531" s="2">
        <v>1401.83</v>
      </c>
    </row>
    <row r="532" spans="1:8" ht="12.75" outlineLevel="2">
      <c r="A532" s="1">
        <f>A531+1</f>
        <v>395</v>
      </c>
      <c r="B532" s="1" t="s">
        <v>9</v>
      </c>
      <c r="C532" s="1" t="s">
        <v>72</v>
      </c>
      <c r="D532" s="2">
        <v>20161.49</v>
      </c>
      <c r="E532" s="2">
        <v>10124.54</v>
      </c>
      <c r="F532" s="2">
        <v>10036.95</v>
      </c>
      <c r="G532" s="1" t="s">
        <v>73</v>
      </c>
      <c r="H532" s="2">
        <v>1202.32</v>
      </c>
    </row>
    <row r="533" spans="1:8" ht="12.75" outlineLevel="2">
      <c r="A533" s="1">
        <f>A532+1</f>
        <v>396</v>
      </c>
      <c r="B533" s="1" t="s">
        <v>10</v>
      </c>
      <c r="C533" s="1" t="s">
        <v>72</v>
      </c>
      <c r="D533" s="2">
        <v>20852.03</v>
      </c>
      <c r="E533" s="2">
        <v>10087.49</v>
      </c>
      <c r="F533" s="2">
        <v>10764.54</v>
      </c>
      <c r="G533" s="1" t="s">
        <v>73</v>
      </c>
      <c r="H533" s="2">
        <v>1290.6</v>
      </c>
    </row>
    <row r="534" spans="1:8" ht="12.75" outlineLevel="1">
      <c r="A534" s="1"/>
      <c r="B534" s="1"/>
      <c r="C534" s="1"/>
      <c r="D534" s="2"/>
      <c r="E534" s="2"/>
      <c r="F534" s="2"/>
      <c r="G534" s="6" t="s">
        <v>569</v>
      </c>
      <c r="H534" s="13">
        <f>SUBTOTAL(9,H531:H533)</f>
        <v>3894.7499999999995</v>
      </c>
    </row>
    <row r="535" spans="1:8" ht="12.75" outlineLevel="2">
      <c r="A535" s="1">
        <f>A533+1</f>
        <v>397</v>
      </c>
      <c r="B535" s="1" t="s">
        <v>6</v>
      </c>
      <c r="C535" s="1" t="s">
        <v>390</v>
      </c>
      <c r="D535" s="2">
        <v>13595.75</v>
      </c>
      <c r="E535" s="2">
        <v>5071.65</v>
      </c>
      <c r="F535" s="2">
        <v>8524.1</v>
      </c>
      <c r="G535" s="1" t="s">
        <v>391</v>
      </c>
      <c r="H535" s="2">
        <v>996.15</v>
      </c>
    </row>
    <row r="536" spans="1:8" ht="12.75" outlineLevel="2">
      <c r="A536" s="1">
        <f>A535+1</f>
        <v>398</v>
      </c>
      <c r="B536" s="1" t="s">
        <v>9</v>
      </c>
      <c r="C536" s="1" t="s">
        <v>390</v>
      </c>
      <c r="D536" s="2">
        <v>15561.85</v>
      </c>
      <c r="E536" s="2">
        <v>5054.85</v>
      </c>
      <c r="F536" s="2">
        <v>10507</v>
      </c>
      <c r="G536" s="1" t="s">
        <v>391</v>
      </c>
      <c r="H536" s="2">
        <v>1219.31</v>
      </c>
    </row>
    <row r="537" spans="1:8" ht="12.75" outlineLevel="2">
      <c r="A537" s="1">
        <f>A536+1</f>
        <v>399</v>
      </c>
      <c r="B537" s="1" t="s">
        <v>10</v>
      </c>
      <c r="C537" s="1" t="s">
        <v>390</v>
      </c>
      <c r="D537" s="2">
        <v>15110.23</v>
      </c>
      <c r="E537" s="2">
        <v>5014.03</v>
      </c>
      <c r="F537" s="2">
        <v>10096.2</v>
      </c>
      <c r="G537" s="1" t="s">
        <v>391</v>
      </c>
      <c r="H537" s="2">
        <v>1179.48</v>
      </c>
    </row>
    <row r="538" spans="1:8" ht="12.75" outlineLevel="1">
      <c r="A538" s="1"/>
      <c r="B538" s="1"/>
      <c r="C538" s="1"/>
      <c r="D538" s="2"/>
      <c r="E538" s="2"/>
      <c r="F538" s="2"/>
      <c r="G538" s="6" t="s">
        <v>570</v>
      </c>
      <c r="H538" s="13">
        <f>SUBTOTAL(9,H535:H537)</f>
        <v>3394.94</v>
      </c>
    </row>
    <row r="539" spans="1:8" ht="12.75" outlineLevel="2">
      <c r="A539" s="1">
        <f>A537+1</f>
        <v>400</v>
      </c>
      <c r="B539" s="1" t="s">
        <v>6</v>
      </c>
      <c r="C539" s="1" t="s">
        <v>34</v>
      </c>
      <c r="D539" s="2">
        <v>22038.28</v>
      </c>
      <c r="E539" s="2">
        <v>7905.97</v>
      </c>
      <c r="F539" s="2">
        <v>14132.31</v>
      </c>
      <c r="G539" s="1" t="s">
        <v>35</v>
      </c>
      <c r="H539" s="2">
        <v>1644.69</v>
      </c>
    </row>
    <row r="540" spans="1:8" ht="12.75" outlineLevel="2">
      <c r="A540" s="1">
        <f>A539+1</f>
        <v>401</v>
      </c>
      <c r="B540" s="1" t="s">
        <v>9</v>
      </c>
      <c r="C540" s="1" t="s">
        <v>34</v>
      </c>
      <c r="D540" s="2">
        <v>21150.78</v>
      </c>
      <c r="E540" s="2">
        <v>7871.67</v>
      </c>
      <c r="F540" s="2">
        <v>13279.11</v>
      </c>
      <c r="G540" s="1" t="s">
        <v>35</v>
      </c>
      <c r="H540" s="2">
        <v>1562.95</v>
      </c>
    </row>
    <row r="541" spans="1:8" ht="12.75" outlineLevel="2">
      <c r="A541" s="1">
        <f>A540+1</f>
        <v>402</v>
      </c>
      <c r="B541" s="1" t="s">
        <v>10</v>
      </c>
      <c r="C541" s="1" t="s">
        <v>34</v>
      </c>
      <c r="D541" s="2">
        <v>21069.63</v>
      </c>
      <c r="E541" s="2">
        <v>7823.7</v>
      </c>
      <c r="F541" s="2">
        <v>13245.93</v>
      </c>
      <c r="G541" s="1" t="s">
        <v>35</v>
      </c>
      <c r="H541" s="2">
        <v>1543.18</v>
      </c>
    </row>
    <row r="542" spans="1:8" ht="12.75" outlineLevel="1">
      <c r="A542" s="1"/>
      <c r="B542" s="1"/>
      <c r="C542" s="1"/>
      <c r="D542" s="2"/>
      <c r="E542" s="2"/>
      <c r="F542" s="2"/>
      <c r="G542" s="6" t="s">
        <v>571</v>
      </c>
      <c r="H542" s="13">
        <f>SUBTOTAL(9,H539:H541)</f>
        <v>4750.820000000001</v>
      </c>
    </row>
    <row r="543" spans="1:8" ht="12.75" outlineLevel="2">
      <c r="A543" s="1">
        <f>A541+1</f>
        <v>403</v>
      </c>
      <c r="B543" s="1" t="s">
        <v>6</v>
      </c>
      <c r="C543" s="1" t="s">
        <v>224</v>
      </c>
      <c r="D543" s="2">
        <v>14333.01</v>
      </c>
      <c r="E543" s="2">
        <v>7833.28</v>
      </c>
      <c r="F543" s="2">
        <v>6499.73</v>
      </c>
      <c r="G543" s="1" t="s">
        <v>225</v>
      </c>
      <c r="H543" s="2">
        <v>787.8</v>
      </c>
    </row>
    <row r="544" spans="1:8" ht="12.75" outlineLevel="2">
      <c r="A544" s="1">
        <f>A543+1</f>
        <v>404</v>
      </c>
      <c r="B544" s="1" t="s">
        <v>9</v>
      </c>
      <c r="C544" s="1" t="s">
        <v>224</v>
      </c>
      <c r="D544" s="2">
        <v>15730.45</v>
      </c>
      <c r="E544" s="2">
        <v>7757.37</v>
      </c>
      <c r="F544" s="2">
        <v>7973.08</v>
      </c>
      <c r="G544" s="1" t="s">
        <v>225</v>
      </c>
      <c r="H544" s="2">
        <v>959.85</v>
      </c>
    </row>
    <row r="545" spans="1:8" ht="12.75" outlineLevel="2">
      <c r="A545" s="1">
        <f>A544+1</f>
        <v>405</v>
      </c>
      <c r="B545" s="1" t="s">
        <v>10</v>
      </c>
      <c r="C545" s="1" t="s">
        <v>224</v>
      </c>
      <c r="D545" s="2">
        <v>16175.43</v>
      </c>
      <c r="E545" s="2">
        <v>7724.4</v>
      </c>
      <c r="F545" s="2">
        <v>8451.03</v>
      </c>
      <c r="G545" s="1" t="s">
        <v>225</v>
      </c>
      <c r="H545" s="2">
        <v>1016.66</v>
      </c>
    </row>
    <row r="546" spans="1:8" ht="12.75" outlineLevel="1">
      <c r="A546" s="1"/>
      <c r="B546" s="1"/>
      <c r="C546" s="1"/>
      <c r="D546" s="2"/>
      <c r="E546" s="2"/>
      <c r="F546" s="2"/>
      <c r="G546" s="6" t="s">
        <v>572</v>
      </c>
      <c r="H546" s="13">
        <f>SUBTOTAL(9,H543:H545)</f>
        <v>2764.31</v>
      </c>
    </row>
    <row r="547" spans="1:8" ht="12.75" outlineLevel="2">
      <c r="A547" s="1">
        <f>A545+1</f>
        <v>406</v>
      </c>
      <c r="B547" s="1" t="s">
        <v>6</v>
      </c>
      <c r="C547" s="1" t="s">
        <v>142</v>
      </c>
      <c r="D547" s="2">
        <v>24792.49</v>
      </c>
      <c r="E547" s="2">
        <v>12639.13</v>
      </c>
      <c r="F547" s="2">
        <v>12153.36</v>
      </c>
      <c r="G547" s="1" t="s">
        <v>143</v>
      </c>
      <c r="H547" s="2">
        <v>1452.12</v>
      </c>
    </row>
    <row r="548" spans="1:8" ht="12.75" outlineLevel="2">
      <c r="A548" s="1">
        <f>A547+1</f>
        <v>407</v>
      </c>
      <c r="B548" s="1" t="s">
        <v>9</v>
      </c>
      <c r="C548" s="1" t="s">
        <v>142</v>
      </c>
      <c r="D548" s="2">
        <v>24808.65</v>
      </c>
      <c r="E548" s="2">
        <v>12631.59</v>
      </c>
      <c r="F548" s="2">
        <v>12177.06</v>
      </c>
      <c r="G548" s="1" t="s">
        <v>143</v>
      </c>
      <c r="H548" s="2">
        <v>1492.28</v>
      </c>
    </row>
    <row r="549" spans="1:8" ht="12.75" outlineLevel="2">
      <c r="A549" s="1">
        <f>A548+1</f>
        <v>408</v>
      </c>
      <c r="B549" s="1" t="s">
        <v>10</v>
      </c>
      <c r="C549" s="1" t="s">
        <v>142</v>
      </c>
      <c r="D549" s="2">
        <v>26876.53</v>
      </c>
      <c r="E549" s="2">
        <v>12623.35</v>
      </c>
      <c r="F549" s="2">
        <v>14253.18</v>
      </c>
      <c r="G549" s="1" t="s">
        <v>143</v>
      </c>
      <c r="H549" s="2">
        <v>1710.35</v>
      </c>
    </row>
    <row r="550" spans="1:8" ht="12.75" outlineLevel="1">
      <c r="A550" s="1"/>
      <c r="B550" s="1"/>
      <c r="C550" s="1"/>
      <c r="D550" s="2"/>
      <c r="E550" s="2"/>
      <c r="F550" s="2"/>
      <c r="G550" s="6" t="s">
        <v>573</v>
      </c>
      <c r="H550" s="13">
        <f>SUBTOTAL(9,H547:H549)</f>
        <v>4654.75</v>
      </c>
    </row>
    <row r="551" spans="1:8" ht="12.75" outlineLevel="2">
      <c r="A551" s="1">
        <f>A549+1</f>
        <v>409</v>
      </c>
      <c r="B551" s="1" t="s">
        <v>6</v>
      </c>
      <c r="C551" s="1" t="s">
        <v>11</v>
      </c>
      <c r="D551" s="2">
        <v>21491.58</v>
      </c>
      <c r="E551" s="2">
        <v>13900.47</v>
      </c>
      <c r="F551" s="2">
        <v>7591.11</v>
      </c>
      <c r="G551" s="1" t="s">
        <v>12</v>
      </c>
      <c r="H551" s="2">
        <v>987.05</v>
      </c>
    </row>
    <row r="552" spans="1:8" ht="12.75" outlineLevel="2">
      <c r="A552" s="1">
        <f>A551+1</f>
        <v>410</v>
      </c>
      <c r="B552" s="1" t="s">
        <v>9</v>
      </c>
      <c r="C552" s="1" t="s">
        <v>11</v>
      </c>
      <c r="D552" s="2">
        <v>23093.94</v>
      </c>
      <c r="E552" s="2">
        <v>13862.79</v>
      </c>
      <c r="F552" s="2">
        <v>9231.15</v>
      </c>
      <c r="G552" s="1" t="s">
        <v>12</v>
      </c>
      <c r="H552" s="2">
        <v>1168.03</v>
      </c>
    </row>
    <row r="553" spans="1:8" ht="12.75" outlineLevel="2">
      <c r="A553" s="1">
        <f>A552+1</f>
        <v>411</v>
      </c>
      <c r="B553" s="1" t="s">
        <v>10</v>
      </c>
      <c r="C553" s="1" t="s">
        <v>11</v>
      </c>
      <c r="D553" s="2">
        <v>24377.71</v>
      </c>
      <c r="E553" s="2">
        <v>13859.65</v>
      </c>
      <c r="F553" s="2">
        <v>10518.06</v>
      </c>
      <c r="G553" s="1" t="s">
        <v>12</v>
      </c>
      <c r="H553" s="2">
        <v>1286.54</v>
      </c>
    </row>
    <row r="554" spans="1:8" ht="12.75" outlineLevel="1">
      <c r="A554" s="1"/>
      <c r="B554" s="1"/>
      <c r="C554" s="1"/>
      <c r="D554" s="2"/>
      <c r="E554" s="2"/>
      <c r="F554" s="2"/>
      <c r="G554" s="6" t="s">
        <v>574</v>
      </c>
      <c r="H554" s="13">
        <f>SUBTOTAL(9,H551:H553)</f>
        <v>3441.62</v>
      </c>
    </row>
    <row r="555" spans="1:8" ht="12.75" outlineLevel="2">
      <c r="A555" s="1">
        <f>A553+1</f>
        <v>412</v>
      </c>
      <c r="B555" s="1" t="s">
        <v>6</v>
      </c>
      <c r="C555" s="1" t="s">
        <v>54</v>
      </c>
      <c r="D555" s="2">
        <v>11925.45</v>
      </c>
      <c r="E555" s="2">
        <v>4912.22</v>
      </c>
      <c r="F555" s="2">
        <v>7013.23</v>
      </c>
      <c r="G555" s="1" t="s">
        <v>55</v>
      </c>
      <c r="H555" s="2">
        <v>825.36</v>
      </c>
    </row>
    <row r="556" spans="1:8" ht="12.75" outlineLevel="2">
      <c r="A556" s="1">
        <f>A555+1</f>
        <v>413</v>
      </c>
      <c r="B556" s="1" t="s">
        <v>9</v>
      </c>
      <c r="C556" s="1" t="s">
        <v>54</v>
      </c>
      <c r="D556" s="2">
        <v>11992.6</v>
      </c>
      <c r="E556" s="2">
        <v>4912.22</v>
      </c>
      <c r="F556" s="2">
        <v>7080.38</v>
      </c>
      <c r="G556" s="1" t="s">
        <v>55</v>
      </c>
      <c r="H556" s="2">
        <v>828.09</v>
      </c>
    </row>
    <row r="557" spans="1:8" ht="12.75" outlineLevel="2">
      <c r="A557" s="1">
        <f>A556+1</f>
        <v>414</v>
      </c>
      <c r="B557" s="1" t="s">
        <v>10</v>
      </c>
      <c r="C557" s="1" t="s">
        <v>54</v>
      </c>
      <c r="D557" s="2">
        <v>12023.05</v>
      </c>
      <c r="E557" s="2">
        <v>4905.15</v>
      </c>
      <c r="F557" s="2">
        <v>7117.9</v>
      </c>
      <c r="G557" s="1" t="s">
        <v>55</v>
      </c>
      <c r="H557" s="2">
        <v>837.23</v>
      </c>
    </row>
    <row r="558" spans="1:8" ht="12.75" outlineLevel="1">
      <c r="A558" s="1"/>
      <c r="B558" s="1"/>
      <c r="C558" s="1"/>
      <c r="D558" s="2"/>
      <c r="E558" s="2"/>
      <c r="F558" s="2"/>
      <c r="G558" s="6" t="s">
        <v>575</v>
      </c>
      <c r="H558" s="13">
        <f>SUBTOTAL(9,H555:H557)</f>
        <v>2490.6800000000003</v>
      </c>
    </row>
    <row r="559" spans="1:8" ht="12.75" outlineLevel="2">
      <c r="A559" s="1">
        <f>A557+1</f>
        <v>415</v>
      </c>
      <c r="B559" s="1" t="s">
        <v>6</v>
      </c>
      <c r="C559" s="1" t="s">
        <v>60</v>
      </c>
      <c r="D559" s="2">
        <v>20932.57</v>
      </c>
      <c r="E559" s="2">
        <v>11940.79</v>
      </c>
      <c r="F559" s="2">
        <v>8991.78</v>
      </c>
      <c r="G559" s="1" t="s">
        <v>61</v>
      </c>
      <c r="H559" s="2">
        <v>1100.43</v>
      </c>
    </row>
    <row r="560" spans="1:8" ht="12.75" outlineLevel="2">
      <c r="A560" s="1">
        <f>A559+1</f>
        <v>416</v>
      </c>
      <c r="B560" s="1" t="s">
        <v>9</v>
      </c>
      <c r="C560" s="1" t="s">
        <v>60</v>
      </c>
      <c r="D560" s="2">
        <v>23922.84</v>
      </c>
      <c r="E560" s="2">
        <v>11897.46</v>
      </c>
      <c r="F560" s="2">
        <v>12025.38</v>
      </c>
      <c r="G560" s="1" t="s">
        <v>61</v>
      </c>
      <c r="H560" s="2">
        <v>1445.76</v>
      </c>
    </row>
    <row r="561" spans="1:8" ht="12.75" outlineLevel="2">
      <c r="A561" s="1">
        <f>A560+1</f>
        <v>417</v>
      </c>
      <c r="B561" s="1" t="s">
        <v>10</v>
      </c>
      <c r="C561" s="1" t="s">
        <v>60</v>
      </c>
      <c r="D561" s="2">
        <v>24347.11</v>
      </c>
      <c r="E561" s="2">
        <v>11866.69</v>
      </c>
      <c r="F561" s="2">
        <v>12480.42</v>
      </c>
      <c r="G561" s="1" t="s">
        <v>61</v>
      </c>
      <c r="H561" s="2">
        <v>1497.41</v>
      </c>
    </row>
    <row r="562" spans="1:8" ht="12.75" outlineLevel="1">
      <c r="A562" s="1"/>
      <c r="B562" s="1"/>
      <c r="C562" s="1"/>
      <c r="D562" s="2"/>
      <c r="E562" s="2"/>
      <c r="F562" s="2"/>
      <c r="G562" s="6" t="s">
        <v>576</v>
      </c>
      <c r="H562" s="13">
        <f>SUBTOTAL(9,H559:H561)</f>
        <v>4043.6000000000004</v>
      </c>
    </row>
    <row r="563" spans="1:8" ht="12.75" outlineLevel="2">
      <c r="A563" s="1">
        <f>A561+1</f>
        <v>418</v>
      </c>
      <c r="B563" s="1" t="s">
        <v>6</v>
      </c>
      <c r="C563" s="1" t="s">
        <v>164</v>
      </c>
      <c r="D563" s="2">
        <v>38167.09</v>
      </c>
      <c r="E563" s="2">
        <v>18718.87</v>
      </c>
      <c r="F563" s="2">
        <v>19448.22</v>
      </c>
      <c r="G563" s="1" t="s">
        <v>165</v>
      </c>
      <c r="H563" s="2">
        <v>2340.93</v>
      </c>
    </row>
    <row r="564" spans="1:8" ht="12.75" outlineLevel="2">
      <c r="A564" s="1">
        <f>A563+1</f>
        <v>419</v>
      </c>
      <c r="B564" s="1" t="s">
        <v>9</v>
      </c>
      <c r="C564" s="1" t="s">
        <v>164</v>
      </c>
      <c r="D564" s="2">
        <v>39494.31</v>
      </c>
      <c r="E564" s="2">
        <v>18716.52</v>
      </c>
      <c r="F564" s="2">
        <v>20777.79</v>
      </c>
      <c r="G564" s="1" t="s">
        <v>165</v>
      </c>
      <c r="H564" s="2">
        <v>2356.13</v>
      </c>
    </row>
    <row r="565" spans="1:8" ht="12.75" outlineLevel="2">
      <c r="A565" s="1">
        <f>A564+1</f>
        <v>420</v>
      </c>
      <c r="B565" s="1" t="s">
        <v>10</v>
      </c>
      <c r="C565" s="1" t="s">
        <v>164</v>
      </c>
      <c r="D565" s="2">
        <v>43096.66</v>
      </c>
      <c r="E565" s="2">
        <v>18799.42</v>
      </c>
      <c r="F565" s="2">
        <v>24297.24</v>
      </c>
      <c r="G565" s="1" t="s">
        <v>165</v>
      </c>
      <c r="H565" s="2">
        <v>2885.68</v>
      </c>
    </row>
    <row r="566" spans="1:8" ht="12.75" outlineLevel="1">
      <c r="A566" s="1"/>
      <c r="B566" s="1"/>
      <c r="C566" s="1"/>
      <c r="D566" s="2"/>
      <c r="E566" s="2"/>
      <c r="F566" s="2"/>
      <c r="G566" s="6" t="s">
        <v>577</v>
      </c>
      <c r="H566" s="13">
        <f>SUBTOTAL(9,H563:H565)</f>
        <v>7582.74</v>
      </c>
    </row>
    <row r="567" spans="1:8" ht="12.75" outlineLevel="2">
      <c r="A567" s="1">
        <f>A565+1</f>
        <v>421</v>
      </c>
      <c r="B567" s="1" t="s">
        <v>6</v>
      </c>
      <c r="C567" s="1" t="s">
        <v>104</v>
      </c>
      <c r="D567" s="2">
        <v>22824.05</v>
      </c>
      <c r="E567" s="2">
        <v>11039.22</v>
      </c>
      <c r="F567" s="2">
        <v>11784.83</v>
      </c>
      <c r="G567" s="1" t="s">
        <v>105</v>
      </c>
      <c r="H567" s="2">
        <v>1424.36</v>
      </c>
    </row>
    <row r="568" spans="1:8" ht="12.75" outlineLevel="2">
      <c r="A568" s="1">
        <f>A567+1</f>
        <v>422</v>
      </c>
      <c r="B568" s="1" t="s">
        <v>9</v>
      </c>
      <c r="C568" s="1" t="s">
        <v>104</v>
      </c>
      <c r="D568" s="2">
        <v>23903.27</v>
      </c>
      <c r="E568" s="2">
        <v>11063.79</v>
      </c>
      <c r="F568" s="2">
        <v>12839.48</v>
      </c>
      <c r="G568" s="1" t="s">
        <v>105</v>
      </c>
      <c r="H568" s="2">
        <v>1565.96</v>
      </c>
    </row>
    <row r="569" spans="1:8" ht="12.75" outlineLevel="2">
      <c r="A569" s="1">
        <f>A568+1</f>
        <v>423</v>
      </c>
      <c r="B569" s="1" t="s">
        <v>10</v>
      </c>
      <c r="C569" s="1" t="s">
        <v>104</v>
      </c>
      <c r="D569" s="2">
        <v>24518.7</v>
      </c>
      <c r="E569" s="2">
        <v>11084.75</v>
      </c>
      <c r="F569" s="2">
        <v>13433.95</v>
      </c>
      <c r="G569" s="1" t="s">
        <v>105</v>
      </c>
      <c r="H569" s="2">
        <v>1596.37</v>
      </c>
    </row>
    <row r="570" spans="1:8" ht="12.75" outlineLevel="1">
      <c r="A570" s="1"/>
      <c r="B570" s="1"/>
      <c r="C570" s="1"/>
      <c r="D570" s="2"/>
      <c r="E570" s="2"/>
      <c r="F570" s="2"/>
      <c r="G570" s="6" t="s">
        <v>578</v>
      </c>
      <c r="H570" s="13">
        <f>SUBTOTAL(9,H567:H569)</f>
        <v>4586.69</v>
      </c>
    </row>
    <row r="571" spans="1:8" ht="12.75" outlineLevel="2">
      <c r="A571" s="1">
        <f>A569+1</f>
        <v>424</v>
      </c>
      <c r="B571" s="1" t="s">
        <v>6</v>
      </c>
      <c r="C571" s="1" t="s">
        <v>17</v>
      </c>
      <c r="D571" s="2">
        <v>18749.86</v>
      </c>
      <c r="E571" s="2">
        <v>12949.28</v>
      </c>
      <c r="F571" s="2">
        <v>5800.58</v>
      </c>
      <c r="G571" s="1" t="s">
        <v>19</v>
      </c>
      <c r="H571" s="2">
        <v>749.39</v>
      </c>
    </row>
    <row r="572" spans="1:8" ht="12.75" outlineLevel="2">
      <c r="A572" s="1">
        <f>A571+1</f>
        <v>425</v>
      </c>
      <c r="B572" s="1" t="s">
        <v>9</v>
      </c>
      <c r="C572" s="1" t="s">
        <v>17</v>
      </c>
      <c r="D572" s="2">
        <v>19671.54</v>
      </c>
      <c r="E572" s="2">
        <v>12915.06</v>
      </c>
      <c r="F572" s="2">
        <v>6756.48</v>
      </c>
      <c r="G572" s="1" t="s">
        <v>19</v>
      </c>
      <c r="H572" s="2">
        <v>864.24</v>
      </c>
    </row>
    <row r="573" spans="1:8" ht="12.75" outlineLevel="2">
      <c r="A573" s="1">
        <f>A572+1</f>
        <v>426</v>
      </c>
      <c r="B573" s="1" t="s">
        <v>10</v>
      </c>
      <c r="C573" s="1" t="s">
        <v>17</v>
      </c>
      <c r="D573" s="2">
        <v>19826.82</v>
      </c>
      <c r="E573" s="2">
        <v>12831.37</v>
      </c>
      <c r="F573" s="2">
        <v>6995.45</v>
      </c>
      <c r="G573" s="1" t="s">
        <v>19</v>
      </c>
      <c r="H573" s="2">
        <v>878.67</v>
      </c>
    </row>
    <row r="574" spans="1:8" ht="12.75" outlineLevel="1">
      <c r="A574" s="1"/>
      <c r="B574" s="1"/>
      <c r="C574" s="1"/>
      <c r="D574" s="2"/>
      <c r="E574" s="2"/>
      <c r="F574" s="2"/>
      <c r="G574" s="6" t="s">
        <v>579</v>
      </c>
      <c r="H574" s="13">
        <f>SUBTOTAL(9,H571:H573)</f>
        <v>2492.3</v>
      </c>
    </row>
    <row r="575" spans="1:8" ht="12.75" outlineLevel="2">
      <c r="A575" s="1">
        <f>A573+1</f>
        <v>427</v>
      </c>
      <c r="B575" s="1" t="s">
        <v>6</v>
      </c>
      <c r="C575" s="1" t="s">
        <v>17</v>
      </c>
      <c r="D575" s="2">
        <v>17648.82</v>
      </c>
      <c r="E575" s="2">
        <v>12858.46</v>
      </c>
      <c r="F575" s="2">
        <v>4790.36</v>
      </c>
      <c r="G575" s="1" t="s">
        <v>18</v>
      </c>
      <c r="H575" s="2">
        <v>618.82</v>
      </c>
    </row>
    <row r="576" spans="1:8" ht="12.75" outlineLevel="2">
      <c r="A576" s="1">
        <f>A575+1</f>
        <v>428</v>
      </c>
      <c r="B576" s="1" t="s">
        <v>9</v>
      </c>
      <c r="C576" s="1" t="s">
        <v>17</v>
      </c>
      <c r="D576" s="2">
        <v>18962.24</v>
      </c>
      <c r="E576" s="2">
        <v>12764.1</v>
      </c>
      <c r="F576" s="2">
        <v>6198.14</v>
      </c>
      <c r="G576" s="1" t="s">
        <v>18</v>
      </c>
      <c r="H576" s="2">
        <v>793.1</v>
      </c>
    </row>
    <row r="577" spans="1:8" ht="12.75" outlineLevel="2">
      <c r="A577" s="1">
        <f>A576+1</f>
        <v>429</v>
      </c>
      <c r="B577" s="1" t="s">
        <v>10</v>
      </c>
      <c r="C577" s="1" t="s">
        <v>17</v>
      </c>
      <c r="D577" s="2">
        <v>19317.74</v>
      </c>
      <c r="E577" s="2">
        <v>12708.99</v>
      </c>
      <c r="F577" s="2">
        <v>6608.75</v>
      </c>
      <c r="G577" s="1" t="s">
        <v>18</v>
      </c>
      <c r="H577" s="2">
        <v>833.85</v>
      </c>
    </row>
    <row r="578" spans="1:8" ht="12.75" outlineLevel="1">
      <c r="A578" s="1"/>
      <c r="B578" s="1"/>
      <c r="C578" s="1"/>
      <c r="D578" s="2"/>
      <c r="E578" s="2"/>
      <c r="F578" s="2"/>
      <c r="G578" s="6" t="s">
        <v>580</v>
      </c>
      <c r="H578" s="13">
        <f>SUBTOTAL(9,H575:H577)</f>
        <v>2245.77</v>
      </c>
    </row>
    <row r="579" spans="1:8" ht="12.75" outlineLevel="2">
      <c r="A579" s="1">
        <f>A577+1</f>
        <v>430</v>
      </c>
      <c r="B579" s="1" t="s">
        <v>6</v>
      </c>
      <c r="C579" s="1" t="s">
        <v>353</v>
      </c>
      <c r="D579" s="2">
        <v>27790.72</v>
      </c>
      <c r="E579" s="2">
        <v>12238.78</v>
      </c>
      <c r="F579" s="2">
        <v>15551.94</v>
      </c>
      <c r="G579" s="1" t="s">
        <v>354</v>
      </c>
      <c r="H579" s="2">
        <v>1872.16</v>
      </c>
    </row>
    <row r="580" spans="1:8" ht="12.75" outlineLevel="2">
      <c r="A580" s="1">
        <f>A579+1</f>
        <v>431</v>
      </c>
      <c r="B580" s="1" t="s">
        <v>9</v>
      </c>
      <c r="C580" s="1" t="s">
        <v>353</v>
      </c>
      <c r="D580" s="2">
        <v>27766.85</v>
      </c>
      <c r="E580" s="2">
        <v>12214.91</v>
      </c>
      <c r="F580" s="2">
        <v>15551.94</v>
      </c>
      <c r="G580" s="1" t="s">
        <v>354</v>
      </c>
      <c r="H580" s="2">
        <v>1855.15</v>
      </c>
    </row>
    <row r="581" spans="1:8" ht="12.75" outlineLevel="2">
      <c r="A581" s="1">
        <f>A580+1</f>
        <v>432</v>
      </c>
      <c r="B581" s="1" t="s">
        <v>10</v>
      </c>
      <c r="C581" s="1" t="s">
        <v>353</v>
      </c>
      <c r="D581" s="2">
        <v>27790.73</v>
      </c>
      <c r="E581" s="2">
        <v>12186.65</v>
      </c>
      <c r="F581" s="2">
        <v>15604.08</v>
      </c>
      <c r="G581" s="1" t="s">
        <v>354</v>
      </c>
      <c r="H581" s="2">
        <v>1855.3</v>
      </c>
    </row>
    <row r="582" spans="1:8" ht="12.75" outlineLevel="1">
      <c r="A582" s="1"/>
      <c r="B582" s="1"/>
      <c r="C582" s="1"/>
      <c r="D582" s="2"/>
      <c r="E582" s="2"/>
      <c r="F582" s="2"/>
      <c r="G582" s="6" t="s">
        <v>581</v>
      </c>
      <c r="H582" s="13">
        <f>SUBTOTAL(9,H579:H581)</f>
        <v>5582.610000000001</v>
      </c>
    </row>
    <row r="583" spans="1:8" ht="12.75" outlineLevel="2">
      <c r="A583" s="1">
        <f>A581+1</f>
        <v>433</v>
      </c>
      <c r="B583" s="1" t="s">
        <v>6</v>
      </c>
      <c r="C583" s="1" t="s">
        <v>435</v>
      </c>
      <c r="D583" s="2">
        <v>41252.19</v>
      </c>
      <c r="E583" s="2">
        <v>26584.26</v>
      </c>
      <c r="F583" s="2">
        <v>14667.93</v>
      </c>
      <c r="G583" s="1" t="s">
        <v>436</v>
      </c>
      <c r="H583" s="2">
        <v>1825.85</v>
      </c>
    </row>
    <row r="584" spans="1:8" ht="12.75" outlineLevel="2">
      <c r="A584" s="1">
        <f>A583+1</f>
        <v>434</v>
      </c>
      <c r="B584" s="1" t="s">
        <v>9</v>
      </c>
      <c r="C584" s="1" t="s">
        <v>435</v>
      </c>
      <c r="D584" s="2">
        <v>41503.77</v>
      </c>
      <c r="E584" s="2">
        <v>26527.74</v>
      </c>
      <c r="F584" s="2">
        <v>14976.03</v>
      </c>
      <c r="G584" s="1" t="s">
        <v>436</v>
      </c>
      <c r="H584" s="2">
        <v>1882.19</v>
      </c>
    </row>
    <row r="585" spans="1:8" ht="12.75" outlineLevel="2">
      <c r="A585" s="1">
        <f>A584+1</f>
        <v>435</v>
      </c>
      <c r="B585" s="1" t="s">
        <v>10</v>
      </c>
      <c r="C585" s="1" t="s">
        <v>435</v>
      </c>
      <c r="D585" s="2">
        <v>41723.34</v>
      </c>
      <c r="E585" s="2">
        <v>26460.54</v>
      </c>
      <c r="F585" s="2">
        <v>15262.8</v>
      </c>
      <c r="G585" s="1" t="s">
        <v>436</v>
      </c>
      <c r="H585" s="2">
        <v>1896.73</v>
      </c>
    </row>
    <row r="586" spans="1:8" ht="12.75" outlineLevel="1">
      <c r="A586" s="1"/>
      <c r="B586" s="1"/>
      <c r="C586" s="1"/>
      <c r="D586" s="2"/>
      <c r="E586" s="2"/>
      <c r="F586" s="2"/>
      <c r="G586" s="6" t="s">
        <v>582</v>
      </c>
      <c r="H586" s="13">
        <f>SUBTOTAL(9,H583:H585)</f>
        <v>5604.77</v>
      </c>
    </row>
    <row r="587" spans="1:8" ht="12.75" outlineLevel="2">
      <c r="A587" s="1">
        <f>A585+1</f>
        <v>436</v>
      </c>
      <c r="B587" s="1" t="s">
        <v>6</v>
      </c>
      <c r="C587" s="1" t="s">
        <v>337</v>
      </c>
      <c r="D587" s="2">
        <v>16156.65</v>
      </c>
      <c r="E587" s="2">
        <v>8774.1</v>
      </c>
      <c r="F587" s="2">
        <v>7382.55</v>
      </c>
      <c r="G587" s="1" t="s">
        <v>338</v>
      </c>
      <c r="H587" s="2">
        <v>875.64</v>
      </c>
    </row>
    <row r="588" spans="1:8" ht="12.75" outlineLevel="2">
      <c r="A588" s="1">
        <f>A587+1</f>
        <v>437</v>
      </c>
      <c r="B588" s="1" t="s">
        <v>9</v>
      </c>
      <c r="C588" s="1" t="s">
        <v>337</v>
      </c>
      <c r="D588" s="2">
        <v>16292.31</v>
      </c>
      <c r="E588" s="2">
        <v>8771.51</v>
      </c>
      <c r="F588" s="2">
        <v>7520.8</v>
      </c>
      <c r="G588" s="1" t="s">
        <v>338</v>
      </c>
      <c r="H588" s="2">
        <v>922.03</v>
      </c>
    </row>
    <row r="589" spans="1:8" ht="12.75" outlineLevel="2">
      <c r="A589" s="1">
        <f>A588+1</f>
        <v>438</v>
      </c>
      <c r="B589" s="1" t="s">
        <v>10</v>
      </c>
      <c r="C589" s="1" t="s">
        <v>337</v>
      </c>
      <c r="D589" s="2">
        <v>16924.73</v>
      </c>
      <c r="E589" s="2">
        <v>8718.6</v>
      </c>
      <c r="F589" s="2">
        <v>8206.13</v>
      </c>
      <c r="G589" s="1" t="s">
        <v>338</v>
      </c>
      <c r="H589" s="2">
        <v>971.69</v>
      </c>
    </row>
    <row r="590" spans="1:8" ht="12.75" outlineLevel="1">
      <c r="A590" s="1"/>
      <c r="B590" s="1"/>
      <c r="C590" s="1"/>
      <c r="D590" s="2"/>
      <c r="E590" s="2"/>
      <c r="F590" s="2"/>
      <c r="G590" s="6" t="s">
        <v>583</v>
      </c>
      <c r="H590" s="13">
        <f>SUBTOTAL(9,H587:H589)</f>
        <v>2769.36</v>
      </c>
    </row>
    <row r="591" spans="1:8" ht="12.75" outlineLevel="2">
      <c r="A591" s="1">
        <f>A589+1</f>
        <v>439</v>
      </c>
      <c r="B591" s="1" t="s">
        <v>6</v>
      </c>
      <c r="C591" s="1" t="s">
        <v>357</v>
      </c>
      <c r="D591" s="2">
        <v>26156.6</v>
      </c>
      <c r="E591" s="2">
        <v>14162.03</v>
      </c>
      <c r="F591" s="2">
        <v>11994.57</v>
      </c>
      <c r="G591" s="1" t="s">
        <v>358</v>
      </c>
      <c r="H591" s="2">
        <v>1462.6</v>
      </c>
    </row>
    <row r="592" spans="1:8" ht="12.75" outlineLevel="2">
      <c r="A592" s="1">
        <f>A591+1</f>
        <v>440</v>
      </c>
      <c r="B592" s="1" t="s">
        <v>9</v>
      </c>
      <c r="C592" s="1" t="s">
        <v>357</v>
      </c>
      <c r="D592" s="2">
        <v>26451.43</v>
      </c>
      <c r="E592" s="2">
        <v>14136.91</v>
      </c>
      <c r="F592" s="2">
        <v>12314.52</v>
      </c>
      <c r="G592" s="1" t="s">
        <v>358</v>
      </c>
      <c r="H592" s="2">
        <v>1498.58</v>
      </c>
    </row>
    <row r="593" spans="1:8" ht="12.75" outlineLevel="2">
      <c r="A593" s="1">
        <f>A592+1</f>
        <v>441</v>
      </c>
      <c r="B593" s="1" t="s">
        <v>10</v>
      </c>
      <c r="C593" s="1" t="s">
        <v>357</v>
      </c>
      <c r="D593" s="2">
        <v>26734.44</v>
      </c>
      <c r="E593" s="2">
        <v>14019.39</v>
      </c>
      <c r="F593" s="2">
        <v>12715.05</v>
      </c>
      <c r="G593" s="1" t="s">
        <v>358</v>
      </c>
      <c r="H593" s="2">
        <v>1526.61</v>
      </c>
    </row>
    <row r="594" spans="1:8" ht="12.75" outlineLevel="1">
      <c r="A594" s="1"/>
      <c r="B594" s="1"/>
      <c r="C594" s="1"/>
      <c r="D594" s="2"/>
      <c r="E594" s="2"/>
      <c r="F594" s="2"/>
      <c r="G594" s="6" t="s">
        <v>584</v>
      </c>
      <c r="H594" s="13">
        <f>SUBTOTAL(9,H591:H593)</f>
        <v>4487.79</v>
      </c>
    </row>
    <row r="595" spans="1:8" ht="12.75" outlineLevel="2">
      <c r="A595" s="1">
        <f>A593+1</f>
        <v>442</v>
      </c>
      <c r="B595" s="1" t="s">
        <v>6</v>
      </c>
      <c r="C595" s="1" t="s">
        <v>40</v>
      </c>
      <c r="D595" s="2">
        <v>15329.59</v>
      </c>
      <c r="E595" s="2">
        <v>4893.69</v>
      </c>
      <c r="F595" s="2">
        <v>10435.9</v>
      </c>
      <c r="G595" s="1" t="s">
        <v>41</v>
      </c>
      <c r="H595" s="2">
        <v>1224.75</v>
      </c>
    </row>
    <row r="596" spans="1:8" ht="12.75" outlineLevel="2">
      <c r="A596" s="1">
        <f>A595+1</f>
        <v>443</v>
      </c>
      <c r="B596" s="1" t="s">
        <v>9</v>
      </c>
      <c r="C596" s="1" t="s">
        <v>40</v>
      </c>
      <c r="D596" s="2">
        <v>15414.21</v>
      </c>
      <c r="E596" s="2">
        <v>4818.33</v>
      </c>
      <c r="F596" s="2">
        <v>10595.88</v>
      </c>
      <c r="G596" s="1" t="s">
        <v>41</v>
      </c>
      <c r="H596" s="2">
        <v>1242.5</v>
      </c>
    </row>
    <row r="597" spans="1:8" ht="12.75" outlineLevel="2">
      <c r="A597" s="1">
        <f>A596+1</f>
        <v>444</v>
      </c>
      <c r="B597" s="1" t="s">
        <v>10</v>
      </c>
      <c r="C597" s="1" t="s">
        <v>40</v>
      </c>
      <c r="D597" s="2">
        <v>15163.68</v>
      </c>
      <c r="E597" s="2">
        <v>4796.9</v>
      </c>
      <c r="F597" s="2">
        <v>10366.78</v>
      </c>
      <c r="G597" s="1" t="s">
        <v>41</v>
      </c>
      <c r="H597" s="2">
        <v>1206.9</v>
      </c>
    </row>
    <row r="598" spans="1:8" ht="12.75" outlineLevel="1">
      <c r="A598" s="1"/>
      <c r="B598" s="1"/>
      <c r="C598" s="1"/>
      <c r="D598" s="2"/>
      <c r="E598" s="2"/>
      <c r="F598" s="2"/>
      <c r="G598" s="6" t="s">
        <v>585</v>
      </c>
      <c r="H598" s="13">
        <f>SUBTOTAL(9,H595:H597)</f>
        <v>3674.15</v>
      </c>
    </row>
    <row r="599" spans="1:8" ht="12.75" outlineLevel="2">
      <c r="A599" s="1">
        <f>A597+1</f>
        <v>445</v>
      </c>
      <c r="B599" s="1" t="s">
        <v>6</v>
      </c>
      <c r="C599" s="1" t="s">
        <v>102</v>
      </c>
      <c r="D599" s="2">
        <v>21777.73</v>
      </c>
      <c r="E599" s="2">
        <v>9161.03</v>
      </c>
      <c r="F599" s="2">
        <v>12616.7</v>
      </c>
      <c r="G599" s="1" t="s">
        <v>103</v>
      </c>
      <c r="H599" s="2">
        <v>1495.7</v>
      </c>
    </row>
    <row r="600" spans="1:8" ht="12.75" outlineLevel="2">
      <c r="A600" s="1">
        <f>A599+1</f>
        <v>446</v>
      </c>
      <c r="B600" s="1" t="s">
        <v>9</v>
      </c>
      <c r="C600" s="1" t="s">
        <v>102</v>
      </c>
      <c r="D600" s="2">
        <v>21940.92</v>
      </c>
      <c r="E600" s="2">
        <v>9064.71</v>
      </c>
      <c r="F600" s="2">
        <v>12876.21</v>
      </c>
      <c r="G600" s="1" t="s">
        <v>103</v>
      </c>
      <c r="H600" s="2">
        <v>1544.62</v>
      </c>
    </row>
    <row r="601" spans="1:8" ht="12.75" outlineLevel="2">
      <c r="A601" s="1">
        <f>A600+1</f>
        <v>447</v>
      </c>
      <c r="B601" s="1" t="s">
        <v>10</v>
      </c>
      <c r="C601" s="1" t="s">
        <v>102</v>
      </c>
      <c r="D601" s="2">
        <v>21737.14</v>
      </c>
      <c r="E601" s="2">
        <v>9095.56</v>
      </c>
      <c r="F601" s="2">
        <v>12641.58</v>
      </c>
      <c r="G601" s="1" t="s">
        <v>103</v>
      </c>
      <c r="H601" s="2">
        <v>1508.18</v>
      </c>
    </row>
    <row r="602" spans="1:8" ht="12.75" outlineLevel="1">
      <c r="A602" s="1"/>
      <c r="B602" s="1"/>
      <c r="C602" s="1"/>
      <c r="D602" s="2"/>
      <c r="E602" s="2"/>
      <c r="F602" s="2"/>
      <c r="G602" s="6" t="s">
        <v>586</v>
      </c>
      <c r="H602" s="13">
        <f>SUBTOTAL(9,H599:H601)</f>
        <v>4548.5</v>
      </c>
    </row>
    <row r="603" spans="1:8" ht="12.75" outlineLevel="2">
      <c r="A603" s="1">
        <f>A601+1</f>
        <v>448</v>
      </c>
      <c r="B603" s="1" t="s">
        <v>6</v>
      </c>
      <c r="C603" s="1" t="s">
        <v>130</v>
      </c>
      <c r="D603" s="2">
        <v>26374.54</v>
      </c>
      <c r="E603" s="2">
        <v>6798.34</v>
      </c>
      <c r="F603" s="2">
        <v>19576.2</v>
      </c>
      <c r="G603" s="1" t="s">
        <v>131</v>
      </c>
      <c r="H603" s="2">
        <v>2278.19</v>
      </c>
    </row>
    <row r="604" spans="1:8" ht="12.75" outlineLevel="2">
      <c r="A604" s="1">
        <f>A603+1</f>
        <v>449</v>
      </c>
      <c r="B604" s="1" t="s">
        <v>9</v>
      </c>
      <c r="C604" s="1" t="s">
        <v>130</v>
      </c>
      <c r="D604" s="2">
        <v>26462.5</v>
      </c>
      <c r="E604" s="2">
        <v>6755.95</v>
      </c>
      <c r="F604" s="2">
        <v>19706.55</v>
      </c>
      <c r="G604" s="1" t="s">
        <v>131</v>
      </c>
      <c r="H604" s="2">
        <v>2302.13</v>
      </c>
    </row>
    <row r="605" spans="1:8" ht="12.75" outlineLevel="2">
      <c r="A605" s="1">
        <f>A604+1</f>
        <v>450</v>
      </c>
      <c r="B605" s="1" t="s">
        <v>10</v>
      </c>
      <c r="C605" s="1" t="s">
        <v>130</v>
      </c>
      <c r="D605" s="2">
        <v>26150.15</v>
      </c>
      <c r="E605" s="2">
        <v>6741.82</v>
      </c>
      <c r="F605" s="2">
        <v>19408.33</v>
      </c>
      <c r="G605" s="1" t="s">
        <v>131</v>
      </c>
      <c r="H605" s="2">
        <v>2268.07</v>
      </c>
    </row>
    <row r="606" spans="1:8" ht="12.75" outlineLevel="1">
      <c r="A606" s="1"/>
      <c r="B606" s="1"/>
      <c r="C606" s="1"/>
      <c r="D606" s="2"/>
      <c r="E606" s="2"/>
      <c r="F606" s="2"/>
      <c r="G606" s="6" t="s">
        <v>587</v>
      </c>
      <c r="H606" s="13">
        <f>SUBTOTAL(9,H603:H605)</f>
        <v>6848.389999999999</v>
      </c>
    </row>
    <row r="607" spans="1:8" ht="12.75" outlineLevel="2">
      <c r="A607" s="1">
        <f>A605+1</f>
        <v>451</v>
      </c>
      <c r="B607" s="1" t="s">
        <v>6</v>
      </c>
      <c r="C607" s="1" t="s">
        <v>78</v>
      </c>
      <c r="D607" s="2">
        <v>24330.45</v>
      </c>
      <c r="E607" s="2">
        <v>13030.29</v>
      </c>
      <c r="F607" s="2">
        <v>11300.16</v>
      </c>
      <c r="G607" s="1" t="s">
        <v>80</v>
      </c>
      <c r="H607" s="2">
        <v>1361.62</v>
      </c>
    </row>
    <row r="608" spans="1:8" ht="12.75" outlineLevel="2">
      <c r="A608" s="1">
        <f>A607+1</f>
        <v>452</v>
      </c>
      <c r="B608" s="1" t="s">
        <v>9</v>
      </c>
      <c r="C608" s="1" t="s">
        <v>78</v>
      </c>
      <c r="D608" s="2">
        <v>25874.82</v>
      </c>
      <c r="E608" s="2">
        <v>13055.49</v>
      </c>
      <c r="F608" s="2">
        <v>12819.33</v>
      </c>
      <c r="G608" s="1" t="s">
        <v>80</v>
      </c>
      <c r="H608" s="2">
        <v>1571.66</v>
      </c>
    </row>
    <row r="609" spans="1:8" ht="12.75" outlineLevel="2">
      <c r="A609" s="1">
        <f>A608+1</f>
        <v>453</v>
      </c>
      <c r="B609" s="1" t="s">
        <v>10</v>
      </c>
      <c r="C609" s="1" t="s">
        <v>78</v>
      </c>
      <c r="D609" s="2">
        <v>25687.29</v>
      </c>
      <c r="E609" s="2">
        <v>13040.97</v>
      </c>
      <c r="F609" s="2">
        <v>12646.32</v>
      </c>
      <c r="G609" s="1" t="s">
        <v>80</v>
      </c>
      <c r="H609" s="2">
        <v>1523.78</v>
      </c>
    </row>
    <row r="610" spans="1:8" ht="12.75" outlineLevel="1">
      <c r="A610" s="1"/>
      <c r="B610" s="1"/>
      <c r="C610" s="1"/>
      <c r="D610" s="2"/>
      <c r="E610" s="2"/>
      <c r="F610" s="2"/>
      <c r="G610" s="6" t="s">
        <v>588</v>
      </c>
      <c r="H610" s="13">
        <f>SUBTOTAL(9,H607:H609)</f>
        <v>4457.0599999999995</v>
      </c>
    </row>
    <row r="611" spans="1:8" ht="12.75" outlineLevel="2">
      <c r="A611" s="1">
        <f>A609+1</f>
        <v>454</v>
      </c>
      <c r="B611" s="1" t="s">
        <v>6</v>
      </c>
      <c r="C611" s="1" t="s">
        <v>154</v>
      </c>
      <c r="D611" s="2">
        <v>21288.87</v>
      </c>
      <c r="E611" s="2">
        <v>8701.8</v>
      </c>
      <c r="F611" s="2">
        <v>12587.07</v>
      </c>
      <c r="G611" s="1" t="s">
        <v>155</v>
      </c>
      <c r="H611" s="2">
        <v>1507.8</v>
      </c>
    </row>
    <row r="612" spans="1:8" ht="12.75" outlineLevel="2">
      <c r="A612" s="1">
        <f>A611+1</f>
        <v>455</v>
      </c>
      <c r="B612" s="1" t="s">
        <v>9</v>
      </c>
      <c r="C612" s="1" t="s">
        <v>154</v>
      </c>
      <c r="D612" s="2">
        <v>21748.91</v>
      </c>
      <c r="E612" s="2">
        <v>8673.62</v>
      </c>
      <c r="F612" s="2">
        <v>13075.29</v>
      </c>
      <c r="G612" s="1" t="s">
        <v>155</v>
      </c>
      <c r="H612" s="2">
        <v>1575.49</v>
      </c>
    </row>
    <row r="613" spans="1:8" ht="12.75" outlineLevel="2">
      <c r="A613" s="1">
        <f>A612+1</f>
        <v>456</v>
      </c>
      <c r="B613" s="1" t="s">
        <v>10</v>
      </c>
      <c r="C613" s="1" t="s">
        <v>154</v>
      </c>
      <c r="D613" s="2">
        <v>21764.79</v>
      </c>
      <c r="E613" s="2">
        <v>8611.29</v>
      </c>
      <c r="F613" s="2">
        <v>13153.5</v>
      </c>
      <c r="G613" s="1" t="s">
        <v>155</v>
      </c>
      <c r="H613" s="2">
        <v>1553.35</v>
      </c>
    </row>
    <row r="614" spans="1:8" ht="12.75" outlineLevel="1">
      <c r="A614" s="1"/>
      <c r="B614" s="1"/>
      <c r="C614" s="1"/>
      <c r="D614" s="2"/>
      <c r="E614" s="2"/>
      <c r="F614" s="2"/>
      <c r="G614" s="6" t="s">
        <v>589</v>
      </c>
      <c r="H614" s="13">
        <f>SUBTOTAL(9,H611:H613)</f>
        <v>4636.639999999999</v>
      </c>
    </row>
    <row r="615" spans="1:8" ht="12.75" outlineLevel="2">
      <c r="A615" s="1">
        <f>A613+1</f>
        <v>457</v>
      </c>
      <c r="B615" s="1" t="s">
        <v>6</v>
      </c>
      <c r="C615" s="1" t="s">
        <v>114</v>
      </c>
      <c r="D615" s="2">
        <v>16257.99</v>
      </c>
      <c r="E615" s="2">
        <v>10624.5</v>
      </c>
      <c r="F615" s="2">
        <v>5633.49</v>
      </c>
      <c r="G615" s="1" t="s">
        <v>115</v>
      </c>
      <c r="H615" s="2">
        <v>715.07</v>
      </c>
    </row>
    <row r="616" spans="1:8" ht="12.75" outlineLevel="2">
      <c r="A616" s="1">
        <f>A615+1</f>
        <v>458</v>
      </c>
      <c r="B616" s="1" t="s">
        <v>9</v>
      </c>
      <c r="C616" s="1" t="s">
        <v>114</v>
      </c>
      <c r="D616" s="2">
        <v>16861.47</v>
      </c>
      <c r="E616" s="2">
        <v>10588.08</v>
      </c>
      <c r="F616" s="2">
        <v>6273.39</v>
      </c>
      <c r="G616" s="1" t="s">
        <v>115</v>
      </c>
      <c r="H616" s="2">
        <v>793.36</v>
      </c>
    </row>
    <row r="617" spans="1:8" ht="12.75" outlineLevel="2">
      <c r="A617" s="1">
        <f>A616+1</f>
        <v>459</v>
      </c>
      <c r="B617" s="1" t="s">
        <v>10</v>
      </c>
      <c r="C617" s="1" t="s">
        <v>114</v>
      </c>
      <c r="D617" s="2">
        <v>17431.06</v>
      </c>
      <c r="E617" s="2">
        <v>10539.1</v>
      </c>
      <c r="F617" s="2">
        <v>6891.96</v>
      </c>
      <c r="G617" s="1" t="s">
        <v>115</v>
      </c>
      <c r="H617" s="2">
        <v>852.29</v>
      </c>
    </row>
    <row r="618" spans="1:8" ht="12.75" outlineLevel="1">
      <c r="A618" s="1"/>
      <c r="B618" s="1"/>
      <c r="C618" s="1"/>
      <c r="D618" s="2"/>
      <c r="E618" s="2"/>
      <c r="F618" s="2"/>
      <c r="G618" s="6" t="s">
        <v>590</v>
      </c>
      <c r="H618" s="13">
        <f>SUBTOTAL(9,H615:H617)</f>
        <v>2360.7200000000003</v>
      </c>
    </row>
    <row r="619" spans="1:8" ht="12.75" outlineLevel="2">
      <c r="A619" s="1">
        <f>A617+1</f>
        <v>460</v>
      </c>
      <c r="B619" s="1" t="s">
        <v>6</v>
      </c>
      <c r="C619" s="1" t="s">
        <v>244</v>
      </c>
      <c r="D619" s="2">
        <v>21100.94</v>
      </c>
      <c r="E619" s="2">
        <v>11428.97</v>
      </c>
      <c r="F619" s="2">
        <v>9671.97</v>
      </c>
      <c r="G619" s="1" t="s">
        <v>245</v>
      </c>
      <c r="H619" s="2">
        <v>1160.31</v>
      </c>
    </row>
    <row r="620" spans="1:8" ht="12.75" outlineLevel="2">
      <c r="A620" s="1">
        <f>A619+1</f>
        <v>461</v>
      </c>
      <c r="B620" s="1" t="s">
        <v>9</v>
      </c>
      <c r="C620" s="1" t="s">
        <v>244</v>
      </c>
      <c r="D620" s="2">
        <v>26251.85</v>
      </c>
      <c r="E620" s="2">
        <v>11287.67</v>
      </c>
      <c r="F620" s="2">
        <v>14964.18</v>
      </c>
      <c r="G620" s="1" t="s">
        <v>245</v>
      </c>
      <c r="H620" s="2">
        <v>1719.29</v>
      </c>
    </row>
    <row r="621" spans="1:8" ht="12.75" outlineLevel="2">
      <c r="A621" s="1">
        <f>A620+1</f>
        <v>462</v>
      </c>
      <c r="B621" s="1" t="s">
        <v>10</v>
      </c>
      <c r="C621" s="1" t="s">
        <v>244</v>
      </c>
      <c r="D621" s="2">
        <v>26694.53</v>
      </c>
      <c r="E621" s="2">
        <v>11268.2</v>
      </c>
      <c r="F621" s="2">
        <v>15426.33</v>
      </c>
      <c r="G621" s="1" t="s">
        <v>245</v>
      </c>
      <c r="H621" s="2">
        <v>1829.2</v>
      </c>
    </row>
    <row r="622" spans="1:8" ht="12.75" outlineLevel="1">
      <c r="A622" s="1"/>
      <c r="B622" s="1"/>
      <c r="C622" s="1"/>
      <c r="D622" s="2"/>
      <c r="E622" s="2"/>
      <c r="F622" s="2"/>
      <c r="G622" s="6" t="s">
        <v>591</v>
      </c>
      <c r="H622" s="13">
        <f>SUBTOTAL(9,H619:H621)</f>
        <v>4708.8</v>
      </c>
    </row>
    <row r="623" spans="1:8" ht="12.75" outlineLevel="2">
      <c r="A623" s="1">
        <f>A621+1</f>
        <v>463</v>
      </c>
      <c r="B623" s="1" t="s">
        <v>6</v>
      </c>
      <c r="C623" s="1" t="s">
        <v>369</v>
      </c>
      <c r="D623" s="2">
        <v>22809.25</v>
      </c>
      <c r="E623" s="2">
        <v>10918.96</v>
      </c>
      <c r="F623" s="2">
        <v>11890.29</v>
      </c>
      <c r="G623" s="1" t="s">
        <v>370</v>
      </c>
      <c r="H623" s="2">
        <v>1417.82</v>
      </c>
    </row>
    <row r="624" spans="1:8" ht="12.75" outlineLevel="2">
      <c r="A624" s="1">
        <f>A623+1</f>
        <v>464</v>
      </c>
      <c r="B624" s="1" t="s">
        <v>9</v>
      </c>
      <c r="C624" s="1" t="s">
        <v>369</v>
      </c>
      <c r="D624" s="2">
        <v>23888.21</v>
      </c>
      <c r="E624" s="2">
        <v>10860.32</v>
      </c>
      <c r="F624" s="2">
        <v>13027.89</v>
      </c>
      <c r="G624" s="1" t="s">
        <v>370</v>
      </c>
      <c r="H624" s="2">
        <v>1542.9</v>
      </c>
    </row>
    <row r="625" spans="1:8" ht="12.75" outlineLevel="2">
      <c r="A625" s="1">
        <f>A624+1</f>
        <v>465</v>
      </c>
      <c r="B625" s="1" t="s">
        <v>10</v>
      </c>
      <c r="C625" s="1" t="s">
        <v>369</v>
      </c>
      <c r="D625" s="2">
        <v>25338.15</v>
      </c>
      <c r="E625" s="2">
        <v>10938.03</v>
      </c>
      <c r="F625" s="2">
        <v>14400.12</v>
      </c>
      <c r="G625" s="1" t="s">
        <v>370</v>
      </c>
      <c r="H625" s="2">
        <v>1710.19</v>
      </c>
    </row>
    <row r="626" spans="1:8" ht="12.75" outlineLevel="1">
      <c r="A626" s="1"/>
      <c r="B626" s="1"/>
      <c r="C626" s="1"/>
      <c r="D626" s="2"/>
      <c r="E626" s="2"/>
      <c r="F626" s="2"/>
      <c r="G626" s="6" t="s">
        <v>592</v>
      </c>
      <c r="H626" s="13">
        <f>SUBTOTAL(9,H623:H625)</f>
        <v>4670.91</v>
      </c>
    </row>
    <row r="627" spans="1:8" ht="12.75" outlineLevel="2">
      <c r="A627" s="1">
        <f>A625+1</f>
        <v>466</v>
      </c>
      <c r="B627" s="1" t="s">
        <v>6</v>
      </c>
      <c r="C627" s="1" t="s">
        <v>280</v>
      </c>
      <c r="D627" s="2">
        <v>19810.78</v>
      </c>
      <c r="E627" s="2">
        <v>9993.05</v>
      </c>
      <c r="F627" s="2">
        <v>9817.73</v>
      </c>
      <c r="G627" s="1" t="s">
        <v>281</v>
      </c>
      <c r="H627" s="2">
        <v>1194.06</v>
      </c>
    </row>
    <row r="628" spans="1:8" ht="12.75" outlineLevel="2">
      <c r="A628" s="1">
        <f>A627+1</f>
        <v>467</v>
      </c>
      <c r="B628" s="1" t="s">
        <v>9</v>
      </c>
      <c r="C628" s="1" t="s">
        <v>280</v>
      </c>
      <c r="D628" s="2">
        <v>19895.2</v>
      </c>
      <c r="E628" s="2">
        <v>10010.32</v>
      </c>
      <c r="F628" s="2">
        <v>9884.88</v>
      </c>
      <c r="G628" s="1" t="s">
        <v>281</v>
      </c>
      <c r="H628" s="2">
        <v>1201.82</v>
      </c>
    </row>
    <row r="629" spans="1:8" ht="12.75" outlineLevel="2">
      <c r="A629" s="1">
        <f>A628+1</f>
        <v>468</v>
      </c>
      <c r="B629" s="1" t="s">
        <v>10</v>
      </c>
      <c r="C629" s="1" t="s">
        <v>280</v>
      </c>
      <c r="D629" s="2">
        <v>20840.36</v>
      </c>
      <c r="E629" s="2">
        <v>9934.41</v>
      </c>
      <c r="F629" s="2">
        <v>10905.95</v>
      </c>
      <c r="G629" s="1" t="s">
        <v>281</v>
      </c>
      <c r="H629" s="2">
        <v>1312.98</v>
      </c>
    </row>
    <row r="630" spans="1:8" ht="12.75" outlineLevel="1">
      <c r="A630" s="1"/>
      <c r="B630" s="1"/>
      <c r="C630" s="1"/>
      <c r="D630" s="2"/>
      <c r="E630" s="2"/>
      <c r="F630" s="2"/>
      <c r="G630" s="6" t="s">
        <v>593</v>
      </c>
      <c r="H630" s="13">
        <f>SUBTOTAL(9,H627:H629)</f>
        <v>3708.86</v>
      </c>
    </row>
    <row r="631" spans="1:8" ht="12.75" outlineLevel="2">
      <c r="A631" s="1">
        <f>A629+1</f>
        <v>469</v>
      </c>
      <c r="B631" s="1" t="s">
        <v>6</v>
      </c>
      <c r="C631" s="1" t="s">
        <v>396</v>
      </c>
      <c r="D631" s="2">
        <v>27246.24</v>
      </c>
      <c r="E631" s="2">
        <v>17275.65</v>
      </c>
      <c r="F631" s="2">
        <v>9970.59</v>
      </c>
      <c r="G631" s="1" t="s">
        <v>397</v>
      </c>
      <c r="H631" s="2">
        <v>1252.24</v>
      </c>
    </row>
    <row r="632" spans="1:8" ht="12.75" outlineLevel="2">
      <c r="A632" s="1">
        <f>A631+1</f>
        <v>470</v>
      </c>
      <c r="B632" s="1" t="s">
        <v>9</v>
      </c>
      <c r="C632" s="1" t="s">
        <v>396</v>
      </c>
      <c r="D632" s="2">
        <v>30504.32</v>
      </c>
      <c r="E632" s="2">
        <v>17232.32</v>
      </c>
      <c r="F632" s="2">
        <v>13272</v>
      </c>
      <c r="G632" s="1" t="s">
        <v>397</v>
      </c>
      <c r="H632" s="2">
        <v>1649.84</v>
      </c>
    </row>
    <row r="633" spans="1:8" ht="12.75" outlineLevel="2">
      <c r="A633" s="1">
        <f>A632+1</f>
        <v>471</v>
      </c>
      <c r="B633" s="1" t="s">
        <v>10</v>
      </c>
      <c r="C633" s="1" t="s">
        <v>396</v>
      </c>
      <c r="D633" s="2">
        <v>32777.78</v>
      </c>
      <c r="E633" s="2">
        <v>17244.8</v>
      </c>
      <c r="F633" s="2">
        <v>15532.98</v>
      </c>
      <c r="G633" s="1" t="s">
        <v>397</v>
      </c>
      <c r="H633" s="2">
        <v>1873.8</v>
      </c>
    </row>
    <row r="634" spans="1:8" ht="12.75" outlineLevel="1">
      <c r="A634" s="1"/>
      <c r="B634" s="1"/>
      <c r="C634" s="1"/>
      <c r="D634" s="2"/>
      <c r="E634" s="2"/>
      <c r="F634" s="2"/>
      <c r="G634" s="6" t="s">
        <v>594</v>
      </c>
      <c r="H634" s="13">
        <f>SUBTOTAL(9,H631:H633)</f>
        <v>4775.88</v>
      </c>
    </row>
    <row r="635" spans="1:8" ht="12.75" outlineLevel="2">
      <c r="A635" s="1">
        <f>A633+1</f>
        <v>472</v>
      </c>
      <c r="B635" s="1" t="s">
        <v>6</v>
      </c>
      <c r="C635" s="1" t="s">
        <v>317</v>
      </c>
      <c r="D635" s="2">
        <v>10698.2</v>
      </c>
      <c r="E635" s="2">
        <v>7141.22</v>
      </c>
      <c r="F635" s="2">
        <v>3556.98</v>
      </c>
      <c r="G635" s="1" t="s">
        <v>318</v>
      </c>
      <c r="H635" s="2">
        <v>431.21</v>
      </c>
    </row>
    <row r="636" spans="1:8" ht="12.75" outlineLevel="2">
      <c r="A636" s="1">
        <f>A635+1</f>
        <v>473</v>
      </c>
      <c r="B636" s="1" t="s">
        <v>9</v>
      </c>
      <c r="C636" s="1" t="s">
        <v>317</v>
      </c>
      <c r="D636" s="2">
        <v>13547.15</v>
      </c>
      <c r="E636" s="2">
        <v>7146.17</v>
      </c>
      <c r="F636" s="2">
        <v>6400.98</v>
      </c>
      <c r="G636" s="1" t="s">
        <v>318</v>
      </c>
      <c r="H636" s="2">
        <v>802.13</v>
      </c>
    </row>
    <row r="637" spans="1:8" ht="12.75" outlineLevel="2">
      <c r="A637" s="1">
        <f>A636+1</f>
        <v>474</v>
      </c>
      <c r="B637" s="1" t="s">
        <v>10</v>
      </c>
      <c r="C637" s="1" t="s">
        <v>317</v>
      </c>
      <c r="D637" s="2">
        <v>13677.75</v>
      </c>
      <c r="E637" s="2">
        <v>7081.25</v>
      </c>
      <c r="F637" s="2">
        <v>6596.5</v>
      </c>
      <c r="G637" s="1" t="s">
        <v>318</v>
      </c>
      <c r="H637" s="2">
        <v>796.6</v>
      </c>
    </row>
    <row r="638" spans="1:8" ht="12.75" outlineLevel="1">
      <c r="A638" s="1"/>
      <c r="B638" s="1"/>
      <c r="C638" s="1"/>
      <c r="D638" s="2"/>
      <c r="E638" s="2"/>
      <c r="F638" s="2"/>
      <c r="G638" s="6" t="s">
        <v>595</v>
      </c>
      <c r="H638" s="13">
        <f>SUBTOTAL(9,H635:H637)</f>
        <v>2029.94</v>
      </c>
    </row>
    <row r="639" spans="1:8" ht="12.75" outlineLevel="2">
      <c r="A639" s="1">
        <f>A637+1</f>
        <v>475</v>
      </c>
      <c r="B639" s="1" t="s">
        <v>6</v>
      </c>
      <c r="C639" s="1" t="s">
        <v>78</v>
      </c>
      <c r="D639" s="2">
        <v>17749.5</v>
      </c>
      <c r="E639" s="2">
        <v>10218.82</v>
      </c>
      <c r="F639" s="2">
        <v>7530.68</v>
      </c>
      <c r="G639" s="1" t="s">
        <v>406</v>
      </c>
      <c r="H639" s="2">
        <v>927.7</v>
      </c>
    </row>
    <row r="640" spans="1:8" ht="12.75" outlineLevel="2">
      <c r="A640" s="1">
        <f>A639+1</f>
        <v>476</v>
      </c>
      <c r="B640" s="1" t="s">
        <v>9</v>
      </c>
      <c r="C640" s="1" t="s">
        <v>78</v>
      </c>
      <c r="D640" s="2">
        <v>21105.52</v>
      </c>
      <c r="E640" s="2">
        <v>10140.32</v>
      </c>
      <c r="F640" s="2">
        <v>10965.2</v>
      </c>
      <c r="G640" s="1" t="s">
        <v>406</v>
      </c>
      <c r="H640" s="2">
        <v>1318.47</v>
      </c>
    </row>
    <row r="641" spans="1:8" ht="12.75" outlineLevel="2">
      <c r="A641" s="1">
        <f>A640+1</f>
        <v>477</v>
      </c>
      <c r="B641" s="1" t="s">
        <v>10</v>
      </c>
      <c r="C641" s="1" t="s">
        <v>78</v>
      </c>
      <c r="D641" s="2">
        <v>21669.29</v>
      </c>
      <c r="E641" s="2">
        <v>10111.59</v>
      </c>
      <c r="F641" s="2">
        <v>11557.7</v>
      </c>
      <c r="G641" s="1" t="s">
        <v>406</v>
      </c>
      <c r="H641" s="2">
        <v>1378.54</v>
      </c>
    </row>
    <row r="642" spans="1:8" ht="12.75" outlineLevel="1">
      <c r="A642" s="1"/>
      <c r="B642" s="1"/>
      <c r="C642" s="1"/>
      <c r="D642" s="2"/>
      <c r="E642" s="2"/>
      <c r="F642" s="2"/>
      <c r="G642" s="6" t="s">
        <v>596</v>
      </c>
      <c r="H642" s="13">
        <f>SUBTOTAL(9,H639:H641)</f>
        <v>3624.71</v>
      </c>
    </row>
    <row r="643" spans="1:8" ht="12.75" outlineLevel="2">
      <c r="A643" s="1">
        <f>A641+1</f>
        <v>478</v>
      </c>
      <c r="B643" s="1" t="s">
        <v>6</v>
      </c>
      <c r="C643" s="1" t="s">
        <v>202</v>
      </c>
      <c r="D643" s="2">
        <v>11929.16</v>
      </c>
      <c r="E643" s="2">
        <v>7888.31</v>
      </c>
      <c r="F643" s="2">
        <v>4040.85</v>
      </c>
      <c r="G643" s="1" t="s">
        <v>203</v>
      </c>
      <c r="H643" s="2">
        <v>538.68</v>
      </c>
    </row>
    <row r="644" spans="1:8" ht="12.75" outlineLevel="2">
      <c r="A644" s="1">
        <f>A643+1</f>
        <v>479</v>
      </c>
      <c r="B644" s="1" t="s">
        <v>9</v>
      </c>
      <c r="C644" s="1" t="s">
        <v>202</v>
      </c>
      <c r="D644" s="2">
        <v>14098.11</v>
      </c>
      <c r="E644" s="2">
        <v>7874.49</v>
      </c>
      <c r="F644" s="2">
        <v>6223.62</v>
      </c>
      <c r="G644" s="1" t="s">
        <v>203</v>
      </c>
      <c r="H644" s="2">
        <v>764.79</v>
      </c>
    </row>
    <row r="645" spans="1:8" ht="12.75" outlineLevel="2">
      <c r="A645" s="1">
        <f>A644+1</f>
        <v>480</v>
      </c>
      <c r="B645" s="1" t="s">
        <v>10</v>
      </c>
      <c r="C645" s="1" t="s">
        <v>202</v>
      </c>
      <c r="D645" s="2">
        <v>15722.53</v>
      </c>
      <c r="E645" s="2">
        <v>7797.25</v>
      </c>
      <c r="F645" s="2">
        <v>7925.28</v>
      </c>
      <c r="G645" s="1" t="s">
        <v>203</v>
      </c>
      <c r="H645" s="2">
        <v>952.55</v>
      </c>
    </row>
    <row r="646" spans="1:8" ht="12.75" outlineLevel="1">
      <c r="A646" s="1"/>
      <c r="B646" s="1"/>
      <c r="C646" s="1"/>
      <c r="D646" s="2"/>
      <c r="E646" s="2"/>
      <c r="F646" s="2"/>
      <c r="G646" s="6" t="s">
        <v>597</v>
      </c>
      <c r="H646" s="13">
        <f>SUBTOTAL(9,H643:H645)</f>
        <v>2256.0199999999995</v>
      </c>
    </row>
    <row r="647" spans="1:8" ht="12.75" outlineLevel="2">
      <c r="A647" s="1">
        <f>A645+1</f>
        <v>481</v>
      </c>
      <c r="B647" s="1" t="s">
        <v>6</v>
      </c>
      <c r="C647" s="1" t="s">
        <v>28</v>
      </c>
      <c r="D647" s="2">
        <v>25924.78</v>
      </c>
      <c r="E647" s="2">
        <v>15345.1</v>
      </c>
      <c r="F647" s="2">
        <v>10579.68</v>
      </c>
      <c r="G647" s="1" t="s">
        <v>29</v>
      </c>
      <c r="H647" s="2">
        <v>1326.18</v>
      </c>
    </row>
    <row r="648" spans="1:8" ht="12.75" outlineLevel="2">
      <c r="A648" s="1">
        <f>A647+1</f>
        <v>482</v>
      </c>
      <c r="B648" s="1" t="s">
        <v>9</v>
      </c>
      <c r="C648" s="1" t="s">
        <v>28</v>
      </c>
      <c r="D648" s="2">
        <v>26784.98</v>
      </c>
      <c r="E648" s="2">
        <v>15288.11</v>
      </c>
      <c r="F648" s="2">
        <v>11496.87</v>
      </c>
      <c r="G648" s="1" t="s">
        <v>29</v>
      </c>
      <c r="H648" s="2">
        <v>1433.9</v>
      </c>
    </row>
    <row r="649" spans="1:8" ht="12.75" outlineLevel="2">
      <c r="A649" s="1">
        <f>A648+1</f>
        <v>483</v>
      </c>
      <c r="B649" s="1" t="s">
        <v>10</v>
      </c>
      <c r="C649" s="1" t="s">
        <v>28</v>
      </c>
      <c r="D649" s="2">
        <v>27487.11</v>
      </c>
      <c r="E649" s="2">
        <v>15179.7</v>
      </c>
      <c r="F649" s="2">
        <v>12307.41</v>
      </c>
      <c r="G649" s="1" t="s">
        <v>29</v>
      </c>
      <c r="H649" s="2">
        <v>1498.79</v>
      </c>
    </row>
    <row r="650" spans="1:8" ht="12.75" outlineLevel="1">
      <c r="A650" s="1"/>
      <c r="B650" s="1"/>
      <c r="C650" s="1"/>
      <c r="D650" s="2"/>
      <c r="E650" s="2"/>
      <c r="F650" s="2"/>
      <c r="G650" s="6" t="s">
        <v>598</v>
      </c>
      <c r="H650" s="13">
        <f>SUBTOTAL(9,H647:H649)</f>
        <v>4258.87</v>
      </c>
    </row>
    <row r="651" spans="1:8" ht="12.75" outlineLevel="2">
      <c r="A651" s="1">
        <f>A649+1</f>
        <v>484</v>
      </c>
      <c r="B651" s="1" t="s">
        <v>6</v>
      </c>
      <c r="C651" s="1" t="s">
        <v>264</v>
      </c>
      <c r="D651" s="2">
        <v>21933.42</v>
      </c>
      <c r="E651" s="2">
        <v>9659.19</v>
      </c>
      <c r="F651" s="2">
        <v>12274.23</v>
      </c>
      <c r="G651" s="1" t="s">
        <v>265</v>
      </c>
      <c r="H651" s="2">
        <v>1453.3</v>
      </c>
    </row>
    <row r="652" spans="1:8" ht="12.75" outlineLevel="2">
      <c r="A652" s="1">
        <f>A651+1</f>
        <v>485</v>
      </c>
      <c r="B652" s="1" t="s">
        <v>9</v>
      </c>
      <c r="C652" s="1" t="s">
        <v>264</v>
      </c>
      <c r="D652" s="2">
        <v>21842.69</v>
      </c>
      <c r="E652" s="2">
        <v>9639.56</v>
      </c>
      <c r="F652" s="2">
        <v>12203.13</v>
      </c>
      <c r="G652" s="1" t="s">
        <v>265</v>
      </c>
      <c r="H652" s="2">
        <v>1451.62</v>
      </c>
    </row>
    <row r="653" spans="1:8" ht="12.75" outlineLevel="2">
      <c r="A653" s="1">
        <f>A652+1</f>
        <v>486</v>
      </c>
      <c r="B653" s="1" t="s">
        <v>10</v>
      </c>
      <c r="C653" s="1" t="s">
        <v>264</v>
      </c>
      <c r="D653" s="2">
        <v>22578.22</v>
      </c>
      <c r="E653" s="2">
        <v>9547.96</v>
      </c>
      <c r="F653" s="2">
        <v>13030.26</v>
      </c>
      <c r="G653" s="1" t="s">
        <v>265</v>
      </c>
      <c r="H653" s="2">
        <v>1545.28</v>
      </c>
    </row>
    <row r="654" spans="1:8" ht="12.75" outlineLevel="1">
      <c r="A654" s="1"/>
      <c r="B654" s="1"/>
      <c r="C654" s="1"/>
      <c r="D654" s="2"/>
      <c r="E654" s="2"/>
      <c r="F654" s="2"/>
      <c r="G654" s="6" t="s">
        <v>599</v>
      </c>
      <c r="H654" s="13">
        <f>SUBTOTAL(9,H651:H653)</f>
        <v>4450.2</v>
      </c>
    </row>
    <row r="655" spans="1:8" ht="12.75" outlineLevel="2">
      <c r="A655" s="1">
        <f>A653+1</f>
        <v>487</v>
      </c>
      <c r="B655" s="1" t="s">
        <v>6</v>
      </c>
      <c r="C655" s="1" t="s">
        <v>76</v>
      </c>
      <c r="D655" s="2">
        <v>37922.71</v>
      </c>
      <c r="E655" s="2">
        <v>18638.02</v>
      </c>
      <c r="F655" s="2">
        <v>19284.69</v>
      </c>
      <c r="G655" s="1" t="s">
        <v>77</v>
      </c>
      <c r="H655" s="2">
        <v>2315.39</v>
      </c>
    </row>
    <row r="656" spans="1:8" ht="12.75" outlineLevel="2">
      <c r="A656" s="1">
        <f>A655+1</f>
        <v>488</v>
      </c>
      <c r="B656" s="1" t="s">
        <v>9</v>
      </c>
      <c r="C656" s="1" t="s">
        <v>76</v>
      </c>
      <c r="D656" s="2">
        <v>37592.81</v>
      </c>
      <c r="E656" s="2">
        <v>18587.78</v>
      </c>
      <c r="F656" s="2">
        <v>19005.03</v>
      </c>
      <c r="G656" s="1" t="s">
        <v>77</v>
      </c>
      <c r="H656" s="2">
        <v>2284.85</v>
      </c>
    </row>
    <row r="657" spans="1:8" ht="12.75" outlineLevel="2">
      <c r="A657" s="1">
        <f>A656+1</f>
        <v>489</v>
      </c>
      <c r="B657" s="1" t="s">
        <v>10</v>
      </c>
      <c r="C657" s="1" t="s">
        <v>76</v>
      </c>
      <c r="D657" s="2">
        <v>38942.66</v>
      </c>
      <c r="E657" s="2">
        <v>18529.85</v>
      </c>
      <c r="F657" s="2">
        <v>20412.81</v>
      </c>
      <c r="G657" s="1" t="s">
        <v>77</v>
      </c>
      <c r="H657" s="2">
        <v>2437.22</v>
      </c>
    </row>
    <row r="658" spans="1:8" ht="12.75" outlineLevel="1">
      <c r="A658" s="1"/>
      <c r="B658" s="1"/>
      <c r="C658" s="1"/>
      <c r="D658" s="2"/>
      <c r="E658" s="2"/>
      <c r="F658" s="2"/>
      <c r="G658" s="6" t="s">
        <v>600</v>
      </c>
      <c r="H658" s="13">
        <f>SUBTOTAL(9,H655:H657)</f>
        <v>7037.459999999999</v>
      </c>
    </row>
    <row r="659" spans="1:8" ht="12.75" outlineLevel="2">
      <c r="A659" s="1">
        <f>A657+1</f>
        <v>490</v>
      </c>
      <c r="B659" s="1" t="s">
        <v>6</v>
      </c>
      <c r="C659" s="1" t="s">
        <v>212</v>
      </c>
      <c r="D659" s="2">
        <v>18482.9</v>
      </c>
      <c r="E659" s="2">
        <v>13062.71</v>
      </c>
      <c r="F659" s="2">
        <v>5420.19</v>
      </c>
      <c r="G659" s="1" t="s">
        <v>213</v>
      </c>
      <c r="H659" s="2">
        <v>708.8</v>
      </c>
    </row>
    <row r="660" spans="1:8" ht="12.75" outlineLevel="2">
      <c r="A660" s="1">
        <f>A659+1</f>
        <v>491</v>
      </c>
      <c r="B660" s="1" t="s">
        <v>9</v>
      </c>
      <c r="C660" s="1" t="s">
        <v>212</v>
      </c>
      <c r="D660" s="2">
        <v>21094.22</v>
      </c>
      <c r="E660" s="2">
        <v>13055.18</v>
      </c>
      <c r="F660" s="2">
        <v>8039.04</v>
      </c>
      <c r="G660" s="1" t="s">
        <v>213</v>
      </c>
      <c r="H660" s="2">
        <v>1023.96</v>
      </c>
    </row>
    <row r="661" spans="1:8" ht="12.75" outlineLevel="2">
      <c r="A661" s="1">
        <f>A660+1</f>
        <v>492</v>
      </c>
      <c r="B661" s="1" t="s">
        <v>10</v>
      </c>
      <c r="C661" s="1" t="s">
        <v>212</v>
      </c>
      <c r="D661" s="2">
        <v>23489.25</v>
      </c>
      <c r="E661" s="2">
        <v>12994.89</v>
      </c>
      <c r="F661" s="2">
        <v>10494.36</v>
      </c>
      <c r="G661" s="1" t="s">
        <v>213</v>
      </c>
      <c r="H661" s="2">
        <v>1297.67</v>
      </c>
    </row>
    <row r="662" spans="1:8" ht="12.75" outlineLevel="1">
      <c r="A662" s="1"/>
      <c r="B662" s="1"/>
      <c r="C662" s="1"/>
      <c r="D662" s="2"/>
      <c r="E662" s="2"/>
      <c r="F662" s="2"/>
      <c r="G662" s="6" t="s">
        <v>601</v>
      </c>
      <c r="H662" s="13">
        <f>SUBTOTAL(9,H659:H661)</f>
        <v>3030.4300000000003</v>
      </c>
    </row>
    <row r="663" spans="1:8" ht="12.75" outlineLevel="2">
      <c r="A663" s="1">
        <f>A661+1</f>
        <v>493</v>
      </c>
      <c r="B663" s="1" t="s">
        <v>6</v>
      </c>
      <c r="C663" s="1" t="s">
        <v>222</v>
      </c>
      <c r="D663" s="2">
        <v>31916.32</v>
      </c>
      <c r="E663" s="2">
        <v>15901.04</v>
      </c>
      <c r="F663" s="2">
        <v>16015.28</v>
      </c>
      <c r="G663" s="1" t="s">
        <v>223</v>
      </c>
      <c r="H663" s="2">
        <v>1876.9</v>
      </c>
    </row>
    <row r="664" spans="1:8" ht="12.75" outlineLevel="2">
      <c r="A664" s="1">
        <f>A663+1</f>
        <v>494</v>
      </c>
      <c r="B664" s="1" t="s">
        <v>9</v>
      </c>
      <c r="C664" s="1" t="s">
        <v>222</v>
      </c>
      <c r="D664" s="2">
        <v>32478</v>
      </c>
      <c r="E664" s="2">
        <v>16136.85</v>
      </c>
      <c r="F664" s="2">
        <v>16341.15</v>
      </c>
      <c r="G664" s="1" t="s">
        <v>223</v>
      </c>
      <c r="H664" s="2">
        <v>1975.58</v>
      </c>
    </row>
    <row r="665" spans="1:8" ht="12.75" outlineLevel="2">
      <c r="A665" s="1">
        <f>A664+1</f>
        <v>495</v>
      </c>
      <c r="B665" s="1" t="s">
        <v>10</v>
      </c>
      <c r="C665" s="1" t="s">
        <v>222</v>
      </c>
      <c r="D665" s="2">
        <v>33157.23</v>
      </c>
      <c r="E665" s="2">
        <v>16176.18</v>
      </c>
      <c r="F665" s="2">
        <v>16981.05</v>
      </c>
      <c r="G665" s="1" t="s">
        <v>223</v>
      </c>
      <c r="H665" s="2">
        <v>2030.95</v>
      </c>
    </row>
    <row r="666" spans="1:8" ht="12.75" outlineLevel="1">
      <c r="A666" s="1"/>
      <c r="B666" s="1"/>
      <c r="C666" s="1"/>
      <c r="D666" s="2"/>
      <c r="E666" s="2"/>
      <c r="F666" s="2"/>
      <c r="G666" s="6" t="s">
        <v>602</v>
      </c>
      <c r="H666" s="13">
        <f>SUBTOTAL(9,H663:H665)</f>
        <v>5883.43</v>
      </c>
    </row>
    <row r="667" spans="1:8" ht="12.75" outlineLevel="2">
      <c r="A667" s="1">
        <f>A665+1</f>
        <v>496</v>
      </c>
      <c r="B667" s="1" t="s">
        <v>6</v>
      </c>
      <c r="C667" s="1" t="s">
        <v>30</v>
      </c>
      <c r="D667" s="2">
        <v>20229.44</v>
      </c>
      <c r="E667" s="2">
        <v>11796.98</v>
      </c>
      <c r="F667" s="2">
        <v>8432.46</v>
      </c>
      <c r="G667" s="1" t="s">
        <v>31</v>
      </c>
      <c r="H667" s="2">
        <v>1041.42</v>
      </c>
    </row>
    <row r="668" spans="1:8" ht="12.75" outlineLevel="2">
      <c r="A668" s="1">
        <f>A667+1</f>
        <v>497</v>
      </c>
      <c r="B668" s="1" t="s">
        <v>9</v>
      </c>
      <c r="C668" s="1" t="s">
        <v>30</v>
      </c>
      <c r="D668" s="2">
        <v>22601.14</v>
      </c>
      <c r="E668" s="2">
        <v>11753.65</v>
      </c>
      <c r="F668" s="2">
        <v>10847.49</v>
      </c>
      <c r="G668" s="1" t="s">
        <v>31</v>
      </c>
      <c r="H668" s="2">
        <v>1327.5</v>
      </c>
    </row>
    <row r="669" spans="1:8" ht="12.75" outlineLevel="2">
      <c r="A669" s="1">
        <f>A668+1</f>
        <v>498</v>
      </c>
      <c r="B669" s="1" t="s">
        <v>10</v>
      </c>
      <c r="C669" s="1" t="s">
        <v>30</v>
      </c>
      <c r="D669" s="2">
        <v>22424.26</v>
      </c>
      <c r="E669" s="2">
        <v>11716.6</v>
      </c>
      <c r="F669" s="2">
        <v>10707.66</v>
      </c>
      <c r="G669" s="1" t="s">
        <v>31</v>
      </c>
      <c r="H669" s="2">
        <v>1285.76</v>
      </c>
    </row>
    <row r="670" spans="1:8" ht="12.75" outlineLevel="1">
      <c r="A670" s="1"/>
      <c r="B670" s="1"/>
      <c r="C670" s="1"/>
      <c r="D670" s="2"/>
      <c r="E670" s="2"/>
      <c r="F670" s="2"/>
      <c r="G670" s="6" t="s">
        <v>603</v>
      </c>
      <c r="H670" s="13">
        <f>SUBTOTAL(9,H667:H669)</f>
        <v>3654.6800000000003</v>
      </c>
    </row>
    <row r="671" spans="1:8" ht="12.75" outlineLevel="2">
      <c r="A671" s="1">
        <f>A669+1</f>
        <v>499</v>
      </c>
      <c r="B671" s="1" t="s">
        <v>6</v>
      </c>
      <c r="C671" s="1" t="s">
        <v>158</v>
      </c>
      <c r="D671" s="2">
        <v>17901.09</v>
      </c>
      <c r="E671" s="2">
        <v>7392.11</v>
      </c>
      <c r="F671" s="2">
        <v>10508.98</v>
      </c>
      <c r="G671" s="1" t="s">
        <v>159</v>
      </c>
      <c r="H671" s="2">
        <v>1257.9</v>
      </c>
    </row>
    <row r="672" spans="1:8" ht="12.75" outlineLevel="2">
      <c r="A672" s="1">
        <f>A671+1</f>
        <v>500</v>
      </c>
      <c r="B672" s="1" t="s">
        <v>9</v>
      </c>
      <c r="C672" s="1" t="s">
        <v>158</v>
      </c>
      <c r="D672" s="2">
        <v>18443.85</v>
      </c>
      <c r="E672" s="2">
        <v>7423.35</v>
      </c>
      <c r="F672" s="2">
        <v>11020.5</v>
      </c>
      <c r="G672" s="1" t="s">
        <v>159</v>
      </c>
      <c r="H672" s="2">
        <v>1316.12</v>
      </c>
    </row>
    <row r="673" spans="1:8" ht="12.75" outlineLevel="2">
      <c r="A673" s="1">
        <f>A672+1</f>
        <v>501</v>
      </c>
      <c r="B673" s="1" t="s">
        <v>10</v>
      </c>
      <c r="C673" s="1" t="s">
        <v>158</v>
      </c>
      <c r="D673" s="2">
        <v>17995.4</v>
      </c>
      <c r="E673" s="2">
        <v>7381.75</v>
      </c>
      <c r="F673" s="2">
        <v>10613.65</v>
      </c>
      <c r="G673" s="1" t="s">
        <v>159</v>
      </c>
      <c r="H673" s="2">
        <v>1256.17</v>
      </c>
    </row>
    <row r="674" spans="1:8" ht="12.75" outlineLevel="1">
      <c r="A674" s="1"/>
      <c r="B674" s="1"/>
      <c r="C674" s="1"/>
      <c r="D674" s="2"/>
      <c r="E674" s="2"/>
      <c r="F674" s="2"/>
      <c r="G674" s="6" t="s">
        <v>604</v>
      </c>
      <c r="H674" s="13">
        <f>SUBTOTAL(9,H671:H673)</f>
        <v>3830.19</v>
      </c>
    </row>
    <row r="675" spans="1:8" ht="12.75" outlineLevel="2">
      <c r="A675" s="1">
        <f>A673+1</f>
        <v>502</v>
      </c>
      <c r="B675" s="1" t="s">
        <v>6</v>
      </c>
      <c r="C675" s="1" t="s">
        <v>89</v>
      </c>
      <c r="D675" s="2">
        <v>23466.71</v>
      </c>
      <c r="E675" s="2">
        <v>11051.86</v>
      </c>
      <c r="F675" s="2">
        <v>12414.85</v>
      </c>
      <c r="G675" s="1" t="s">
        <v>90</v>
      </c>
      <c r="H675" s="2">
        <v>1498.79</v>
      </c>
    </row>
    <row r="676" spans="1:8" ht="12.75" outlineLevel="2">
      <c r="A676" s="1">
        <f>A675+1</f>
        <v>503</v>
      </c>
      <c r="B676" s="1" t="s">
        <v>9</v>
      </c>
      <c r="C676" s="1" t="s">
        <v>89</v>
      </c>
      <c r="D676" s="2">
        <v>22592.09</v>
      </c>
      <c r="E676" s="2">
        <v>11004.76</v>
      </c>
      <c r="F676" s="2">
        <v>11587.33</v>
      </c>
      <c r="G676" s="1" t="s">
        <v>90</v>
      </c>
      <c r="H676" s="2">
        <v>1408.9</v>
      </c>
    </row>
    <row r="677" spans="1:8" ht="12.75" outlineLevel="2">
      <c r="A677" s="1">
        <f>A676+1</f>
        <v>504</v>
      </c>
      <c r="B677" s="1" t="s">
        <v>10</v>
      </c>
      <c r="C677" s="1" t="s">
        <v>89</v>
      </c>
      <c r="D677" s="2">
        <v>22982.27</v>
      </c>
      <c r="E677" s="2">
        <v>10954.52</v>
      </c>
      <c r="F677" s="2">
        <v>12027.75</v>
      </c>
      <c r="G677" s="1" t="s">
        <v>90</v>
      </c>
      <c r="H677" s="2">
        <v>1449.39</v>
      </c>
    </row>
    <row r="678" spans="1:8" ht="12.75" outlineLevel="1">
      <c r="A678" s="1"/>
      <c r="B678" s="1"/>
      <c r="C678" s="1"/>
      <c r="D678" s="2"/>
      <c r="E678" s="2"/>
      <c r="F678" s="2"/>
      <c r="G678" s="6" t="s">
        <v>605</v>
      </c>
      <c r="H678" s="13">
        <f>SUBTOTAL(9,H675:H677)</f>
        <v>4357.08</v>
      </c>
    </row>
    <row r="679" spans="1:8" ht="12.75" outlineLevel="2">
      <c r="A679" s="1">
        <f>A677+1</f>
        <v>505</v>
      </c>
      <c r="B679" s="1" t="s">
        <v>6</v>
      </c>
      <c r="C679" s="1" t="s">
        <v>124</v>
      </c>
      <c r="D679" s="2">
        <v>23550.22</v>
      </c>
      <c r="E679" s="2">
        <v>13939.87</v>
      </c>
      <c r="F679" s="2">
        <v>9610.35</v>
      </c>
      <c r="G679" s="1" t="s">
        <v>125</v>
      </c>
      <c r="H679" s="2">
        <v>1177.47</v>
      </c>
    </row>
    <row r="680" spans="1:8" ht="12.75" outlineLevel="2">
      <c r="A680" s="1">
        <f>A679+1</f>
        <v>506</v>
      </c>
      <c r="B680" s="1" t="s">
        <v>9</v>
      </c>
      <c r="C680" s="1" t="s">
        <v>124</v>
      </c>
      <c r="D680" s="2">
        <v>24292.56</v>
      </c>
      <c r="E680" s="2">
        <v>13807.68</v>
      </c>
      <c r="F680" s="2">
        <v>10484.88</v>
      </c>
      <c r="G680" s="1" t="s">
        <v>125</v>
      </c>
      <c r="H680" s="2">
        <v>1288.59</v>
      </c>
    </row>
    <row r="681" spans="1:8" ht="12.75" outlineLevel="2">
      <c r="A681" s="1">
        <f>A680+1</f>
        <v>507</v>
      </c>
      <c r="B681" s="1" t="s">
        <v>10</v>
      </c>
      <c r="C681" s="1" t="s">
        <v>124</v>
      </c>
      <c r="D681" s="2">
        <v>25308.48</v>
      </c>
      <c r="E681" s="2">
        <v>13823.46</v>
      </c>
      <c r="F681" s="2">
        <v>11485.02</v>
      </c>
      <c r="G681" s="1" t="s">
        <v>125</v>
      </c>
      <c r="H681" s="2">
        <v>1390.39</v>
      </c>
    </row>
    <row r="682" spans="1:8" ht="12.75" outlineLevel="1">
      <c r="A682" s="1"/>
      <c r="B682" s="1"/>
      <c r="C682" s="1"/>
      <c r="D682" s="2"/>
      <c r="E682" s="2"/>
      <c r="F682" s="2"/>
      <c r="G682" s="6" t="s">
        <v>606</v>
      </c>
      <c r="H682" s="13">
        <f>SUBTOTAL(9,H679:H681)</f>
        <v>3856.45</v>
      </c>
    </row>
    <row r="683" spans="1:8" ht="12.75" outlineLevel="2">
      <c r="A683" s="1">
        <f>A681+1</f>
        <v>508</v>
      </c>
      <c r="B683" s="1" t="s">
        <v>6</v>
      </c>
      <c r="C683" s="1" t="s">
        <v>278</v>
      </c>
      <c r="D683" s="2">
        <v>16441.48</v>
      </c>
      <c r="E683" s="2">
        <v>8533.58</v>
      </c>
      <c r="F683" s="2">
        <v>7907.9</v>
      </c>
      <c r="G683" s="1" t="s">
        <v>279</v>
      </c>
      <c r="H683" s="2">
        <v>959.94</v>
      </c>
    </row>
    <row r="684" spans="1:8" ht="12.75" outlineLevel="2">
      <c r="A684" s="1">
        <f>A683+1</f>
        <v>509</v>
      </c>
      <c r="B684" s="1" t="s">
        <v>9</v>
      </c>
      <c r="C684" s="1" t="s">
        <v>278</v>
      </c>
      <c r="D684" s="2">
        <v>17810</v>
      </c>
      <c r="E684" s="2">
        <v>8495.9</v>
      </c>
      <c r="F684" s="2">
        <v>9314.1</v>
      </c>
      <c r="G684" s="1" t="s">
        <v>279</v>
      </c>
      <c r="H684" s="2">
        <v>1110.54</v>
      </c>
    </row>
    <row r="685" spans="1:8" ht="12.75" outlineLevel="2">
      <c r="A685" s="1">
        <f>A684+1</f>
        <v>510</v>
      </c>
      <c r="B685" s="1" t="s">
        <v>10</v>
      </c>
      <c r="C685" s="1" t="s">
        <v>278</v>
      </c>
      <c r="D685" s="2">
        <v>19412.43</v>
      </c>
      <c r="E685" s="2">
        <v>8534.13</v>
      </c>
      <c r="F685" s="2">
        <v>10878.3</v>
      </c>
      <c r="G685" s="1" t="s">
        <v>279</v>
      </c>
      <c r="H685" s="2">
        <v>1284.3</v>
      </c>
    </row>
    <row r="686" spans="1:8" ht="12.75" outlineLevel="1">
      <c r="A686" s="1"/>
      <c r="B686" s="1"/>
      <c r="C686" s="1"/>
      <c r="D686" s="2"/>
      <c r="E686" s="2"/>
      <c r="F686" s="2"/>
      <c r="G686" s="6" t="s">
        <v>607</v>
      </c>
      <c r="H686" s="13">
        <f>SUBTOTAL(9,H683:H685)</f>
        <v>3354.7799999999997</v>
      </c>
    </row>
    <row r="687" spans="1:8" ht="12.75" outlineLevel="2">
      <c r="A687" s="1">
        <f>A685+1</f>
        <v>511</v>
      </c>
      <c r="B687" s="1" t="s">
        <v>6</v>
      </c>
      <c r="C687" s="1" t="s">
        <v>359</v>
      </c>
      <c r="D687" s="2">
        <v>14264.14</v>
      </c>
      <c r="E687" s="2">
        <v>7383.24</v>
      </c>
      <c r="F687" s="2">
        <v>6880.9</v>
      </c>
      <c r="G687" s="1" t="s">
        <v>360</v>
      </c>
      <c r="H687" s="2">
        <v>826.25</v>
      </c>
    </row>
    <row r="688" spans="1:8" ht="12.75" outlineLevel="2">
      <c r="A688" s="1">
        <f>A687+1</f>
        <v>512</v>
      </c>
      <c r="B688" s="1" t="s">
        <v>9</v>
      </c>
      <c r="C688" s="1" t="s">
        <v>359</v>
      </c>
      <c r="D688" s="2">
        <v>15254.75</v>
      </c>
      <c r="E688" s="2">
        <v>7390.3</v>
      </c>
      <c r="F688" s="2">
        <v>7864.45</v>
      </c>
      <c r="G688" s="1" t="s">
        <v>360</v>
      </c>
      <c r="H688" s="2">
        <v>919.09</v>
      </c>
    </row>
    <row r="689" spans="1:8" ht="12.75" outlineLevel="2">
      <c r="A689" s="1">
        <f>A688+1</f>
        <v>513</v>
      </c>
      <c r="B689" s="1" t="s">
        <v>10</v>
      </c>
      <c r="C689" s="1" t="s">
        <v>359</v>
      </c>
      <c r="D689" s="2">
        <v>16822.44</v>
      </c>
      <c r="E689" s="2">
        <v>7364.16</v>
      </c>
      <c r="F689" s="2">
        <v>9458.28</v>
      </c>
      <c r="G689" s="1" t="s">
        <v>360</v>
      </c>
      <c r="H689" s="2">
        <v>1124.43</v>
      </c>
    </row>
    <row r="690" spans="1:8" ht="12.75" outlineLevel="1">
      <c r="A690" s="1"/>
      <c r="B690" s="1"/>
      <c r="C690" s="1"/>
      <c r="D690" s="2"/>
      <c r="E690" s="2"/>
      <c r="F690" s="2"/>
      <c r="G690" s="6" t="s">
        <v>608</v>
      </c>
      <c r="H690" s="13">
        <f>SUBTOTAL(9,H687:H689)</f>
        <v>2869.7700000000004</v>
      </c>
    </row>
    <row r="691" spans="1:8" ht="12.75" outlineLevel="2">
      <c r="A691" s="1">
        <f>A689+1</f>
        <v>514</v>
      </c>
      <c r="B691" s="1" t="s">
        <v>6</v>
      </c>
      <c r="C691" s="1" t="s">
        <v>238</v>
      </c>
      <c r="D691" s="2">
        <v>21943.29</v>
      </c>
      <c r="E691" s="2">
        <v>11991.66</v>
      </c>
      <c r="F691" s="2">
        <v>9951.63</v>
      </c>
      <c r="G691" s="1" t="s">
        <v>239</v>
      </c>
      <c r="H691" s="2">
        <v>1215.73</v>
      </c>
    </row>
    <row r="692" spans="1:8" ht="12.75" outlineLevel="2">
      <c r="A692" s="1">
        <f>A691+1</f>
        <v>515</v>
      </c>
      <c r="B692" s="1" t="s">
        <v>9</v>
      </c>
      <c r="C692" s="1" t="s">
        <v>238</v>
      </c>
      <c r="D692" s="2">
        <v>23196.24</v>
      </c>
      <c r="E692" s="2">
        <v>11915.04</v>
      </c>
      <c r="F692" s="2">
        <v>11281.2</v>
      </c>
      <c r="G692" s="1" t="s">
        <v>239</v>
      </c>
      <c r="H692" s="2">
        <v>1363.58</v>
      </c>
    </row>
    <row r="693" spans="1:8" ht="12.75" outlineLevel="2">
      <c r="A693" s="1">
        <f>A692+1</f>
        <v>516</v>
      </c>
      <c r="B693" s="1" t="s">
        <v>10</v>
      </c>
      <c r="C693" s="1" t="s">
        <v>238</v>
      </c>
      <c r="D693" s="2">
        <v>25305.3</v>
      </c>
      <c r="E693" s="2">
        <v>11952.72</v>
      </c>
      <c r="F693" s="2">
        <v>13352.58</v>
      </c>
      <c r="G693" s="1" t="s">
        <v>239</v>
      </c>
      <c r="H693" s="2">
        <v>1608.54</v>
      </c>
    </row>
    <row r="694" spans="1:8" ht="12.75" outlineLevel="1">
      <c r="A694" s="1"/>
      <c r="B694" s="1"/>
      <c r="C694" s="1"/>
      <c r="D694" s="2"/>
      <c r="E694" s="2"/>
      <c r="F694" s="2"/>
      <c r="G694" s="6" t="s">
        <v>609</v>
      </c>
      <c r="H694" s="13">
        <f>SUBTOTAL(9,H691:H693)</f>
        <v>4187.85</v>
      </c>
    </row>
    <row r="695" spans="1:8" ht="12.75" outlineLevel="2">
      <c r="A695" s="1">
        <f>A693+1</f>
        <v>517</v>
      </c>
      <c r="B695" s="1" t="s">
        <v>6</v>
      </c>
      <c r="C695" s="1" t="s">
        <v>128</v>
      </c>
      <c r="D695" s="2">
        <v>13083.76</v>
      </c>
      <c r="E695" s="2">
        <v>5963.88</v>
      </c>
      <c r="F695" s="2">
        <v>7119.88</v>
      </c>
      <c r="G695" s="1" t="s">
        <v>129</v>
      </c>
      <c r="H695" s="2">
        <v>828.68</v>
      </c>
    </row>
    <row r="696" spans="1:8" ht="12.75" outlineLevel="2">
      <c r="A696" s="1">
        <f>A695+1</f>
        <v>518</v>
      </c>
      <c r="B696" s="1" t="s">
        <v>9</v>
      </c>
      <c r="C696" s="1" t="s">
        <v>128</v>
      </c>
      <c r="D696" s="2">
        <v>13907.93</v>
      </c>
      <c r="E696" s="2">
        <v>5968.43</v>
      </c>
      <c r="F696" s="2">
        <v>7939.5</v>
      </c>
      <c r="G696" s="1" t="s">
        <v>129</v>
      </c>
      <c r="H696" s="2">
        <v>938.55</v>
      </c>
    </row>
    <row r="697" spans="1:8" ht="12.75" outlineLevel="2">
      <c r="A697" s="1">
        <f>A696+1</f>
        <v>519</v>
      </c>
      <c r="B697" s="1" t="s">
        <v>10</v>
      </c>
      <c r="C697" s="1" t="s">
        <v>128</v>
      </c>
      <c r="D697" s="2">
        <v>14407.06</v>
      </c>
      <c r="E697" s="2">
        <v>5942.21</v>
      </c>
      <c r="F697" s="2">
        <v>8464.85</v>
      </c>
      <c r="G697" s="1" t="s">
        <v>129</v>
      </c>
      <c r="H697" s="2">
        <v>997.05</v>
      </c>
    </row>
    <row r="698" spans="1:8" ht="12.75" outlineLevel="1">
      <c r="A698" s="1"/>
      <c r="B698" s="1"/>
      <c r="C698" s="1"/>
      <c r="D698" s="2"/>
      <c r="E698" s="2"/>
      <c r="F698" s="2"/>
      <c r="G698" s="6" t="s">
        <v>610</v>
      </c>
      <c r="H698" s="13">
        <f>SUBTOTAL(9,H695:H697)</f>
        <v>2764.2799999999997</v>
      </c>
    </row>
    <row r="699" spans="1:8" ht="12.75" outlineLevel="2">
      <c r="A699" s="1">
        <f>A697+1</f>
        <v>520</v>
      </c>
      <c r="B699" s="1" t="s">
        <v>6</v>
      </c>
      <c r="C699" s="1" t="s">
        <v>394</v>
      </c>
      <c r="D699" s="2">
        <v>14350.07</v>
      </c>
      <c r="E699" s="2">
        <v>9222.97</v>
      </c>
      <c r="F699" s="2">
        <v>5127.1</v>
      </c>
      <c r="G699" s="1" t="s">
        <v>395</v>
      </c>
      <c r="H699" s="2">
        <v>651.74</v>
      </c>
    </row>
    <row r="700" spans="1:8" ht="12.75" outlineLevel="2">
      <c r="A700" s="1">
        <f>A699+1</f>
        <v>521</v>
      </c>
      <c r="B700" s="1" t="s">
        <v>9</v>
      </c>
      <c r="C700" s="1" t="s">
        <v>394</v>
      </c>
      <c r="D700" s="2">
        <v>15388.01</v>
      </c>
      <c r="E700" s="2">
        <v>9180.58</v>
      </c>
      <c r="F700" s="2">
        <v>6207.43</v>
      </c>
      <c r="G700" s="1" t="s">
        <v>395</v>
      </c>
      <c r="H700" s="2">
        <v>777.13</v>
      </c>
    </row>
    <row r="701" spans="1:8" ht="12.75" outlineLevel="2">
      <c r="A701" s="1">
        <f>A700+1</f>
        <v>522</v>
      </c>
      <c r="B701" s="1" t="s">
        <v>10</v>
      </c>
      <c r="C701" s="1" t="s">
        <v>394</v>
      </c>
      <c r="D701" s="2">
        <v>16208.45</v>
      </c>
      <c r="E701" s="2">
        <v>9126.1</v>
      </c>
      <c r="F701" s="2">
        <v>7082.35</v>
      </c>
      <c r="G701" s="1" t="s">
        <v>395</v>
      </c>
      <c r="H701" s="2">
        <v>857.65</v>
      </c>
    </row>
    <row r="702" spans="1:8" ht="12.75" outlineLevel="1">
      <c r="A702" s="1"/>
      <c r="B702" s="1"/>
      <c r="C702" s="1"/>
      <c r="D702" s="2"/>
      <c r="E702" s="2"/>
      <c r="F702" s="2"/>
      <c r="G702" s="6" t="s">
        <v>611</v>
      </c>
      <c r="H702" s="13">
        <f>SUBTOTAL(9,H699:H701)</f>
        <v>2286.52</v>
      </c>
    </row>
    <row r="703" spans="1:8" ht="12.75" outlineLevel="2">
      <c r="A703" s="1">
        <f>A701+1</f>
        <v>523</v>
      </c>
      <c r="B703" s="1" t="s">
        <v>6</v>
      </c>
      <c r="C703" s="1" t="s">
        <v>347</v>
      </c>
      <c r="D703" s="2">
        <v>33516.11</v>
      </c>
      <c r="E703" s="2">
        <v>15224.45</v>
      </c>
      <c r="F703" s="2">
        <v>18291.66</v>
      </c>
      <c r="G703" s="1" t="s">
        <v>348</v>
      </c>
      <c r="H703" s="2">
        <v>2222.82</v>
      </c>
    </row>
    <row r="704" spans="1:8" ht="12.75" outlineLevel="2">
      <c r="A704" s="1">
        <f>A703+1</f>
        <v>524</v>
      </c>
      <c r="B704" s="1" t="s">
        <v>9</v>
      </c>
      <c r="C704" s="1" t="s">
        <v>347</v>
      </c>
      <c r="D704" s="2">
        <v>32210.81</v>
      </c>
      <c r="E704" s="2">
        <v>15208.43</v>
      </c>
      <c r="F704" s="2">
        <v>17002.38</v>
      </c>
      <c r="G704" s="1" t="s">
        <v>348</v>
      </c>
      <c r="H704" s="2">
        <v>2029.63</v>
      </c>
    </row>
    <row r="705" spans="1:8" ht="12.75" outlineLevel="2">
      <c r="A705" s="1">
        <f>A704+1</f>
        <v>525</v>
      </c>
      <c r="B705" s="1" t="s">
        <v>10</v>
      </c>
      <c r="C705" s="1" t="s">
        <v>347</v>
      </c>
      <c r="D705" s="2">
        <v>32084.79</v>
      </c>
      <c r="E705" s="2">
        <v>15198.54</v>
      </c>
      <c r="F705" s="2">
        <v>16886.25</v>
      </c>
      <c r="G705" s="1" t="s">
        <v>348</v>
      </c>
      <c r="H705" s="2">
        <v>2028.98</v>
      </c>
    </row>
    <row r="706" spans="1:8" ht="12.75" outlineLevel="1">
      <c r="A706" s="1"/>
      <c r="B706" s="1"/>
      <c r="C706" s="1"/>
      <c r="D706" s="2"/>
      <c r="E706" s="2"/>
      <c r="F706" s="2"/>
      <c r="G706" s="6" t="s">
        <v>612</v>
      </c>
      <c r="H706" s="13">
        <f>SUBTOTAL(9,H703:H705)</f>
        <v>6281.43</v>
      </c>
    </row>
    <row r="707" spans="1:8" ht="12.75" outlineLevel="2">
      <c r="A707" s="1">
        <f>A705+1</f>
        <v>526</v>
      </c>
      <c r="B707" s="1" t="s">
        <v>6</v>
      </c>
      <c r="C707" s="1" t="s">
        <v>196</v>
      </c>
      <c r="D707" s="2">
        <v>15840.27</v>
      </c>
      <c r="E707" s="2">
        <v>7741.98</v>
      </c>
      <c r="F707" s="2">
        <v>8098.29</v>
      </c>
      <c r="G707" s="1" t="s">
        <v>421</v>
      </c>
      <c r="H707" s="2">
        <v>968.78</v>
      </c>
    </row>
    <row r="708" spans="1:8" ht="12.75" outlineLevel="2">
      <c r="A708" s="1">
        <f>A707+1</f>
        <v>527</v>
      </c>
      <c r="B708" s="1" t="s">
        <v>9</v>
      </c>
      <c r="C708" s="1" t="s">
        <v>196</v>
      </c>
      <c r="D708" s="2">
        <v>16812.76</v>
      </c>
      <c r="E708" s="2">
        <v>7693</v>
      </c>
      <c r="F708" s="2">
        <v>9119.76</v>
      </c>
      <c r="G708" s="1" t="s">
        <v>421</v>
      </c>
      <c r="H708" s="2">
        <v>1073.61</v>
      </c>
    </row>
    <row r="709" spans="1:8" ht="12.75" outlineLevel="2">
      <c r="A709" s="1">
        <f>A708+1</f>
        <v>528</v>
      </c>
      <c r="B709" s="1" t="s">
        <v>10</v>
      </c>
      <c r="C709" s="1" t="s">
        <v>196</v>
      </c>
      <c r="D709" s="2">
        <v>17326.6</v>
      </c>
      <c r="E709" s="2">
        <v>7664.11</v>
      </c>
      <c r="F709" s="2">
        <v>9662.49</v>
      </c>
      <c r="G709" s="1" t="s">
        <v>421</v>
      </c>
      <c r="H709" s="2">
        <v>1123.4</v>
      </c>
    </row>
    <row r="710" spans="1:8" ht="12.75" outlineLevel="1">
      <c r="A710" s="1"/>
      <c r="B710" s="1"/>
      <c r="C710" s="1"/>
      <c r="D710" s="2"/>
      <c r="E710" s="2"/>
      <c r="F710" s="2"/>
      <c r="G710" s="6" t="s">
        <v>613</v>
      </c>
      <c r="H710" s="13">
        <f>SUBTOTAL(9,H707:H709)</f>
        <v>3165.79</v>
      </c>
    </row>
    <row r="711" spans="1:8" ht="12.75" outlineLevel="2">
      <c r="A711" s="1">
        <f>A709+1</f>
        <v>529</v>
      </c>
      <c r="B711" s="1" t="s">
        <v>6</v>
      </c>
      <c r="C711" s="1" t="s">
        <v>87</v>
      </c>
      <c r="D711" s="2">
        <v>16693.67</v>
      </c>
      <c r="E711" s="2">
        <v>7786.42</v>
      </c>
      <c r="F711" s="2">
        <v>8907.25</v>
      </c>
      <c r="G711" s="1" t="s">
        <v>88</v>
      </c>
      <c r="H711" s="2">
        <v>1081.98</v>
      </c>
    </row>
    <row r="712" spans="1:8" ht="12.75" outlineLevel="2">
      <c r="A712" s="1">
        <f>A711+1</f>
        <v>530</v>
      </c>
      <c r="B712" s="1" t="s">
        <v>9</v>
      </c>
      <c r="C712" s="1" t="s">
        <v>87</v>
      </c>
      <c r="D712" s="2">
        <v>16691.39</v>
      </c>
      <c r="E712" s="2">
        <v>7784.14</v>
      </c>
      <c r="F712" s="2">
        <v>8907.25</v>
      </c>
      <c r="G712" s="1" t="s">
        <v>88</v>
      </c>
      <c r="H712" s="2">
        <v>1069.48</v>
      </c>
    </row>
    <row r="713" spans="1:8" ht="12.75" outlineLevel="2">
      <c r="A713" s="1">
        <f>A712+1</f>
        <v>531</v>
      </c>
      <c r="B713" s="1" t="s">
        <v>10</v>
      </c>
      <c r="C713" s="1" t="s">
        <v>87</v>
      </c>
      <c r="D713" s="2">
        <v>16709.5</v>
      </c>
      <c r="E713" s="2">
        <v>7743</v>
      </c>
      <c r="F713" s="2">
        <v>8966.5</v>
      </c>
      <c r="G713" s="1" t="s">
        <v>88</v>
      </c>
      <c r="H713" s="2">
        <v>1042.42</v>
      </c>
    </row>
    <row r="714" spans="1:8" ht="12.75" outlineLevel="1">
      <c r="A714" s="1"/>
      <c r="B714" s="1"/>
      <c r="C714" s="1"/>
      <c r="D714" s="2"/>
      <c r="E714" s="2"/>
      <c r="F714" s="2"/>
      <c r="G714" s="6" t="s">
        <v>614</v>
      </c>
      <c r="H714" s="13">
        <f>SUBTOTAL(9,H711:H713)</f>
        <v>3193.88</v>
      </c>
    </row>
    <row r="715" spans="1:8" ht="12.75" outlineLevel="2">
      <c r="A715" s="1">
        <f>A713+1</f>
        <v>532</v>
      </c>
      <c r="B715" s="1" t="s">
        <v>6</v>
      </c>
      <c r="C715" s="1" t="s">
        <v>270</v>
      </c>
      <c r="D715" s="2">
        <v>12652.91</v>
      </c>
      <c r="E715" s="2">
        <v>7114.22</v>
      </c>
      <c r="F715" s="2">
        <v>5538.69</v>
      </c>
      <c r="G715" s="1" t="s">
        <v>271</v>
      </c>
      <c r="H715" s="2">
        <v>676.3</v>
      </c>
    </row>
    <row r="716" spans="1:8" ht="12.75" outlineLevel="2">
      <c r="A716" s="1">
        <f>A715+1</f>
        <v>533</v>
      </c>
      <c r="B716" s="1" t="s">
        <v>9</v>
      </c>
      <c r="C716" s="1" t="s">
        <v>270</v>
      </c>
      <c r="D716" s="2">
        <v>14354.14</v>
      </c>
      <c r="E716" s="2">
        <v>7082.98</v>
      </c>
      <c r="F716" s="2">
        <v>7271.16</v>
      </c>
      <c r="G716" s="1" t="s">
        <v>271</v>
      </c>
      <c r="H716" s="2">
        <v>885.33</v>
      </c>
    </row>
    <row r="717" spans="1:8" ht="12.75" outlineLevel="2">
      <c r="A717" s="1">
        <f>A716+1</f>
        <v>534</v>
      </c>
      <c r="B717" s="1" t="s">
        <v>10</v>
      </c>
      <c r="C717" s="1" t="s">
        <v>270</v>
      </c>
      <c r="D717" s="2">
        <v>14740.96</v>
      </c>
      <c r="E717" s="2">
        <v>7076.38</v>
      </c>
      <c r="F717" s="2">
        <v>7664.58</v>
      </c>
      <c r="G717" s="1" t="s">
        <v>271</v>
      </c>
      <c r="H717" s="2">
        <v>918.25</v>
      </c>
    </row>
    <row r="718" spans="1:8" ht="12.75" outlineLevel="1">
      <c r="A718" s="1"/>
      <c r="B718" s="1"/>
      <c r="C718" s="1"/>
      <c r="D718" s="2"/>
      <c r="E718" s="2"/>
      <c r="F718" s="2"/>
      <c r="G718" s="6" t="s">
        <v>615</v>
      </c>
      <c r="H718" s="13">
        <f>SUBTOTAL(9,H715:H717)</f>
        <v>2479.88</v>
      </c>
    </row>
    <row r="719" spans="1:8" ht="12.75" outlineLevel="2">
      <c r="A719" s="1">
        <f>A717+1</f>
        <v>535</v>
      </c>
      <c r="B719" s="1" t="s">
        <v>6</v>
      </c>
      <c r="C719" s="1" t="s">
        <v>148</v>
      </c>
      <c r="D719" s="2">
        <v>23241.18</v>
      </c>
      <c r="E719" s="2">
        <v>13889.16</v>
      </c>
      <c r="F719" s="2">
        <v>9352.02</v>
      </c>
      <c r="G719" s="1" t="s">
        <v>149</v>
      </c>
      <c r="H719" s="2">
        <v>1168.24</v>
      </c>
    </row>
    <row r="720" spans="1:8" ht="12.75" outlineLevel="2">
      <c r="A720" s="1">
        <f>A719+1</f>
        <v>536</v>
      </c>
      <c r="B720" s="1" t="s">
        <v>9</v>
      </c>
      <c r="C720" s="1" t="s">
        <v>148</v>
      </c>
      <c r="D720" s="2">
        <v>26923.66</v>
      </c>
      <c r="E720" s="2">
        <v>13744.09</v>
      </c>
      <c r="F720" s="2">
        <v>13179.57</v>
      </c>
      <c r="G720" s="1" t="s">
        <v>149</v>
      </c>
      <c r="H720" s="2">
        <v>1611.47</v>
      </c>
    </row>
    <row r="721" spans="1:8" ht="12.75" outlineLevel="2">
      <c r="A721" s="1">
        <f>A720+1</f>
        <v>537</v>
      </c>
      <c r="B721" s="1" t="s">
        <v>10</v>
      </c>
      <c r="C721" s="1" t="s">
        <v>148</v>
      </c>
      <c r="D721" s="2">
        <v>25197.78</v>
      </c>
      <c r="E721" s="2">
        <v>13715.13</v>
      </c>
      <c r="F721" s="2">
        <v>11482.65</v>
      </c>
      <c r="G721" s="1" t="s">
        <v>149</v>
      </c>
      <c r="H721" s="2">
        <v>1401.13</v>
      </c>
    </row>
    <row r="722" spans="1:8" ht="12.75" outlineLevel="1">
      <c r="A722" s="1"/>
      <c r="B722" s="1"/>
      <c r="C722" s="1"/>
      <c r="D722" s="2"/>
      <c r="E722" s="2"/>
      <c r="F722" s="2"/>
      <c r="G722" s="6" t="s">
        <v>616</v>
      </c>
      <c r="H722" s="13">
        <f>SUBTOTAL(9,H719:H721)</f>
        <v>4180.84</v>
      </c>
    </row>
    <row r="723" spans="1:8" ht="12.75" outlineLevel="2">
      <c r="A723" s="1">
        <f>A721+1</f>
        <v>538</v>
      </c>
      <c r="B723" s="1" t="s">
        <v>6</v>
      </c>
      <c r="C723" s="1" t="s">
        <v>138</v>
      </c>
      <c r="D723" s="2">
        <v>34222.52</v>
      </c>
      <c r="E723" s="2">
        <v>12496.73</v>
      </c>
      <c r="F723" s="2">
        <v>21725.79</v>
      </c>
      <c r="G723" s="1" t="s">
        <v>139</v>
      </c>
      <c r="H723" s="2">
        <v>2525.28</v>
      </c>
    </row>
    <row r="724" spans="1:8" ht="12.75" outlineLevel="2">
      <c r="A724" s="1">
        <f>A723+1</f>
        <v>539</v>
      </c>
      <c r="B724" s="1" t="s">
        <v>9</v>
      </c>
      <c r="C724" s="1" t="s">
        <v>138</v>
      </c>
      <c r="D724" s="2">
        <v>33957.39</v>
      </c>
      <c r="E724" s="2">
        <v>12485.19</v>
      </c>
      <c r="F724" s="2">
        <v>21472.2</v>
      </c>
      <c r="G724" s="1" t="s">
        <v>139</v>
      </c>
      <c r="H724" s="2">
        <v>2531.34</v>
      </c>
    </row>
    <row r="725" spans="1:8" ht="12.75" outlineLevel="2">
      <c r="A725" s="1">
        <f>A724+1</f>
        <v>540</v>
      </c>
      <c r="B725" s="1" t="s">
        <v>10</v>
      </c>
      <c r="C725" s="1" t="s">
        <v>138</v>
      </c>
      <c r="D725" s="2">
        <v>35172.71</v>
      </c>
      <c r="E725" s="2">
        <v>12475.22</v>
      </c>
      <c r="F725" s="2">
        <v>22697.49</v>
      </c>
      <c r="G725" s="1" t="s">
        <v>139</v>
      </c>
      <c r="H725" s="2">
        <v>2654.02</v>
      </c>
    </row>
    <row r="726" spans="1:8" ht="12.75" outlineLevel="1">
      <c r="A726" s="1"/>
      <c r="B726" s="1"/>
      <c r="C726" s="1"/>
      <c r="D726" s="2"/>
      <c r="E726" s="2"/>
      <c r="F726" s="2"/>
      <c r="G726" s="6" t="s">
        <v>617</v>
      </c>
      <c r="H726" s="13">
        <f>SUBTOTAL(9,H723:H725)</f>
        <v>7710.640000000001</v>
      </c>
    </row>
    <row r="727" spans="1:8" ht="12.75" outlineLevel="2">
      <c r="A727" s="1">
        <f>A725+1</f>
        <v>541</v>
      </c>
      <c r="B727" s="1" t="s">
        <v>6</v>
      </c>
      <c r="C727" s="1" t="s">
        <v>285</v>
      </c>
      <c r="D727" s="2">
        <v>18714.71</v>
      </c>
      <c r="E727" s="2">
        <v>9338.99</v>
      </c>
      <c r="F727" s="2">
        <v>9375.72</v>
      </c>
      <c r="G727" s="1" t="s">
        <v>286</v>
      </c>
      <c r="H727" s="2">
        <v>1138.84</v>
      </c>
    </row>
    <row r="728" spans="1:8" ht="12.75" outlineLevel="2">
      <c r="A728" s="1">
        <f>A727+1</f>
        <v>542</v>
      </c>
      <c r="B728" s="1" t="s">
        <v>9</v>
      </c>
      <c r="C728" s="1" t="s">
        <v>285</v>
      </c>
      <c r="D728" s="2">
        <v>20710.35</v>
      </c>
      <c r="E728" s="2">
        <v>9298.8</v>
      </c>
      <c r="F728" s="2">
        <v>11411.55</v>
      </c>
      <c r="G728" s="1" t="s">
        <v>286</v>
      </c>
      <c r="H728" s="2">
        <v>1359.28</v>
      </c>
    </row>
    <row r="729" spans="1:8" ht="12.75" outlineLevel="2">
      <c r="A729" s="1">
        <f>A728+1</f>
        <v>543</v>
      </c>
      <c r="B729" s="1" t="s">
        <v>10</v>
      </c>
      <c r="C729" s="1" t="s">
        <v>285</v>
      </c>
      <c r="D729" s="2">
        <v>21288.24</v>
      </c>
      <c r="E729" s="2">
        <v>9260.49</v>
      </c>
      <c r="F729" s="2">
        <v>12027.75</v>
      </c>
      <c r="G729" s="1" t="s">
        <v>286</v>
      </c>
      <c r="H729" s="2">
        <v>1397.41</v>
      </c>
    </row>
    <row r="730" spans="1:8" ht="12.75" outlineLevel="1">
      <c r="A730" s="1"/>
      <c r="B730" s="1"/>
      <c r="C730" s="1"/>
      <c r="D730" s="2"/>
      <c r="E730" s="2"/>
      <c r="F730" s="2"/>
      <c r="G730" s="6" t="s">
        <v>618</v>
      </c>
      <c r="H730" s="13">
        <f>SUBTOTAL(9,H727:H729)</f>
        <v>3895.5299999999997</v>
      </c>
    </row>
    <row r="731" spans="1:8" ht="12.75" outlineLevel="2">
      <c r="A731" s="1">
        <f>A729+1</f>
        <v>544</v>
      </c>
      <c r="B731" s="1" t="s">
        <v>6</v>
      </c>
      <c r="C731" s="1" t="s">
        <v>160</v>
      </c>
      <c r="D731" s="2">
        <v>11796.74</v>
      </c>
      <c r="E731" s="2">
        <v>7072.54</v>
      </c>
      <c r="F731" s="2">
        <v>4724.2</v>
      </c>
      <c r="G731" s="1" t="s">
        <v>161</v>
      </c>
      <c r="H731" s="2">
        <v>563.99</v>
      </c>
    </row>
    <row r="732" spans="1:8" ht="12.75" outlineLevel="2">
      <c r="A732" s="1">
        <f>A731+1</f>
        <v>545</v>
      </c>
      <c r="B732" s="1" t="s">
        <v>9</v>
      </c>
      <c r="C732" s="1" t="s">
        <v>160</v>
      </c>
      <c r="D732" s="2">
        <v>12813.26</v>
      </c>
      <c r="E732" s="2">
        <v>7056.13</v>
      </c>
      <c r="F732" s="2">
        <v>5757.13</v>
      </c>
      <c r="G732" s="1" t="s">
        <v>161</v>
      </c>
      <c r="H732" s="2">
        <v>688.89</v>
      </c>
    </row>
    <row r="733" spans="1:8" ht="12.75" outlineLevel="2">
      <c r="A733" s="1">
        <f>A732+1</f>
        <v>546</v>
      </c>
      <c r="B733" s="1" t="s">
        <v>10</v>
      </c>
      <c r="C733" s="1" t="s">
        <v>160</v>
      </c>
      <c r="D733" s="2">
        <v>14079.08</v>
      </c>
      <c r="E733" s="2">
        <v>7018.45</v>
      </c>
      <c r="F733" s="2">
        <v>7060.63</v>
      </c>
      <c r="G733" s="1" t="s">
        <v>161</v>
      </c>
      <c r="H733" s="2">
        <v>832.47</v>
      </c>
    </row>
    <row r="734" spans="1:8" ht="12.75" outlineLevel="1">
      <c r="A734" s="1"/>
      <c r="B734" s="1"/>
      <c r="C734" s="1"/>
      <c r="D734" s="2"/>
      <c r="E734" s="2"/>
      <c r="F734" s="2"/>
      <c r="G734" s="6" t="s">
        <v>619</v>
      </c>
      <c r="H734" s="13">
        <f>SUBTOTAL(9,H731:H733)</f>
        <v>2085.3500000000004</v>
      </c>
    </row>
    <row r="735" spans="1:8" ht="12.75" outlineLevel="2">
      <c r="A735" s="1">
        <f>A733+1</f>
        <v>547</v>
      </c>
      <c r="B735" s="1" t="s">
        <v>6</v>
      </c>
      <c r="C735" s="1" t="s">
        <v>232</v>
      </c>
      <c r="D735" s="2">
        <v>22551.81</v>
      </c>
      <c r="E735" s="2">
        <v>9948.15</v>
      </c>
      <c r="F735" s="2">
        <v>12603.66</v>
      </c>
      <c r="G735" s="1" t="s">
        <v>233</v>
      </c>
      <c r="H735" s="2">
        <v>1481.75</v>
      </c>
    </row>
    <row r="736" spans="1:8" ht="12.75" outlineLevel="2">
      <c r="A736" s="1">
        <f>A735+1</f>
        <v>548</v>
      </c>
      <c r="B736" s="1" t="s">
        <v>9</v>
      </c>
      <c r="C736" s="1" t="s">
        <v>232</v>
      </c>
      <c r="D736" s="2">
        <v>22757.35</v>
      </c>
      <c r="E736" s="2">
        <v>9926.17</v>
      </c>
      <c r="F736" s="2">
        <v>12831.18</v>
      </c>
      <c r="G736" s="1" t="s">
        <v>233</v>
      </c>
      <c r="H736" s="2">
        <v>1527.5</v>
      </c>
    </row>
    <row r="737" spans="1:8" ht="12.75" outlineLevel="2">
      <c r="A737" s="1">
        <f>A736+1</f>
        <v>549</v>
      </c>
      <c r="B737" s="1" t="s">
        <v>10</v>
      </c>
      <c r="C737" s="1" t="s">
        <v>232</v>
      </c>
      <c r="D737" s="2">
        <v>23907.83</v>
      </c>
      <c r="E737" s="2">
        <v>9912.98</v>
      </c>
      <c r="F737" s="2">
        <v>13994.85</v>
      </c>
      <c r="G737" s="1" t="s">
        <v>233</v>
      </c>
      <c r="H737" s="2">
        <v>1640.01</v>
      </c>
    </row>
    <row r="738" spans="1:8" ht="12.75" outlineLevel="1">
      <c r="A738" s="1"/>
      <c r="B738" s="1"/>
      <c r="C738" s="1"/>
      <c r="D738" s="2"/>
      <c r="E738" s="2"/>
      <c r="F738" s="2"/>
      <c r="G738" s="6" t="s">
        <v>620</v>
      </c>
      <c r="H738" s="13">
        <f>SUBTOTAL(9,H735:H737)</f>
        <v>4649.26</v>
      </c>
    </row>
    <row r="739" spans="1:8" ht="12.75" outlineLevel="2">
      <c r="A739" s="1">
        <f>A737+1</f>
        <v>550</v>
      </c>
      <c r="B739" s="1" t="s">
        <v>6</v>
      </c>
      <c r="C739" s="1" t="s">
        <v>315</v>
      </c>
      <c r="D739" s="2">
        <v>17276.07</v>
      </c>
      <c r="E739" s="2">
        <v>12299.07</v>
      </c>
      <c r="F739" s="2">
        <v>4977</v>
      </c>
      <c r="G739" s="1" t="s">
        <v>316</v>
      </c>
      <c r="H739" s="2">
        <v>656.57</v>
      </c>
    </row>
    <row r="740" spans="1:8" ht="12.75" outlineLevel="2">
      <c r="A740" s="1">
        <f>A739+1</f>
        <v>551</v>
      </c>
      <c r="B740" s="1" t="s">
        <v>9</v>
      </c>
      <c r="C740" s="1" t="s">
        <v>315</v>
      </c>
      <c r="D740" s="2">
        <v>19510.76</v>
      </c>
      <c r="E740" s="2">
        <v>12296.48</v>
      </c>
      <c r="F740" s="2">
        <v>7214.28</v>
      </c>
      <c r="G740" s="1" t="s">
        <v>316</v>
      </c>
      <c r="H740" s="2">
        <v>917.05</v>
      </c>
    </row>
    <row r="741" spans="1:8" ht="12.75" outlineLevel="2">
      <c r="A741" s="1">
        <f>A740+1</f>
        <v>552</v>
      </c>
      <c r="B741" s="1" t="s">
        <v>10</v>
      </c>
      <c r="C741" s="1" t="s">
        <v>315</v>
      </c>
      <c r="D741" s="2">
        <v>19057.41</v>
      </c>
      <c r="E741" s="2">
        <v>12253.14</v>
      </c>
      <c r="F741" s="2">
        <v>6804.27</v>
      </c>
      <c r="G741" s="1" t="s">
        <v>316</v>
      </c>
      <c r="H741" s="2">
        <v>838.78</v>
      </c>
    </row>
    <row r="742" spans="1:8" ht="12.75" outlineLevel="1">
      <c r="A742" s="1"/>
      <c r="B742" s="1"/>
      <c r="C742" s="1"/>
      <c r="D742" s="2"/>
      <c r="E742" s="2"/>
      <c r="F742" s="2"/>
      <c r="G742" s="6" t="s">
        <v>621</v>
      </c>
      <c r="H742" s="13">
        <f>SUBTOTAL(9,H739:H741)</f>
        <v>2412.3999999999996</v>
      </c>
    </row>
    <row r="743" spans="1:8" ht="12.75" outlineLevel="2">
      <c r="A743" s="1">
        <f>A741+1</f>
        <v>553</v>
      </c>
      <c r="B743" s="1" t="s">
        <v>6</v>
      </c>
      <c r="C743" s="1" t="s">
        <v>381</v>
      </c>
      <c r="D743" s="2">
        <v>17161.05</v>
      </c>
      <c r="E743" s="2">
        <v>7001.65</v>
      </c>
      <c r="F743" s="2">
        <v>10159.4</v>
      </c>
      <c r="G743" s="1" t="s">
        <v>382</v>
      </c>
      <c r="H743" s="2">
        <v>1055.49</v>
      </c>
    </row>
    <row r="744" spans="1:8" ht="12.75" outlineLevel="2">
      <c r="A744" s="1">
        <f>A743+1</f>
        <v>554</v>
      </c>
      <c r="B744" s="1" t="s">
        <v>9</v>
      </c>
      <c r="C744" s="1" t="s">
        <v>381</v>
      </c>
      <c r="D744" s="2">
        <v>16538.2</v>
      </c>
      <c r="E744" s="2">
        <v>6906.12</v>
      </c>
      <c r="F744" s="2">
        <v>9632.08</v>
      </c>
      <c r="G744" s="1" t="s">
        <v>382</v>
      </c>
      <c r="H744" s="2">
        <v>1141.32</v>
      </c>
    </row>
    <row r="745" spans="1:8" ht="12.75" outlineLevel="2">
      <c r="A745" s="1">
        <f>A744+1</f>
        <v>555</v>
      </c>
      <c r="B745" s="1" t="s">
        <v>10</v>
      </c>
      <c r="C745" s="1" t="s">
        <v>381</v>
      </c>
      <c r="D745" s="2">
        <v>16323.48</v>
      </c>
      <c r="E745" s="2">
        <v>6881</v>
      </c>
      <c r="F745" s="2">
        <v>9442.48</v>
      </c>
      <c r="G745" s="1" t="s">
        <v>382</v>
      </c>
      <c r="H745" s="2">
        <v>1108.56</v>
      </c>
    </row>
    <row r="746" spans="1:8" ht="12.75" outlineLevel="1">
      <c r="A746" s="1"/>
      <c r="B746" s="1"/>
      <c r="C746" s="1"/>
      <c r="D746" s="2"/>
      <c r="E746" s="2"/>
      <c r="F746" s="2"/>
      <c r="G746" s="6" t="s">
        <v>622</v>
      </c>
      <c r="H746" s="13">
        <f>SUBTOTAL(9,H743:H745)</f>
        <v>3305.37</v>
      </c>
    </row>
    <row r="747" spans="1:8" ht="12.75" outlineLevel="2">
      <c r="A747" s="1">
        <f>A745+1</f>
        <v>556</v>
      </c>
      <c r="B747" s="1" t="s">
        <v>6</v>
      </c>
      <c r="C747" s="1" t="s">
        <v>319</v>
      </c>
      <c r="D747" s="2">
        <v>20914.29</v>
      </c>
      <c r="E747" s="2">
        <v>8696.94</v>
      </c>
      <c r="F747" s="2">
        <v>12217.35</v>
      </c>
      <c r="G747" s="1" t="s">
        <v>320</v>
      </c>
      <c r="H747" s="2">
        <v>1442.33</v>
      </c>
    </row>
    <row r="748" spans="1:8" ht="12.75" outlineLevel="2">
      <c r="A748" s="1">
        <f>A747+1</f>
        <v>557</v>
      </c>
      <c r="B748" s="1" t="s">
        <v>9</v>
      </c>
      <c r="C748" s="1" t="s">
        <v>319</v>
      </c>
      <c r="D748" s="2">
        <v>20607.77</v>
      </c>
      <c r="E748" s="2">
        <v>8659.02</v>
      </c>
      <c r="F748" s="2">
        <v>11948.75</v>
      </c>
      <c r="G748" s="1" t="s">
        <v>320</v>
      </c>
      <c r="H748" s="2">
        <v>1421.32</v>
      </c>
    </row>
    <row r="749" spans="1:8" ht="12.75" outlineLevel="2">
      <c r="A749" s="1">
        <f>A748+1</f>
        <v>558</v>
      </c>
      <c r="B749" s="1" t="s">
        <v>10</v>
      </c>
      <c r="C749" s="1" t="s">
        <v>319</v>
      </c>
      <c r="D749" s="2">
        <v>19063.66</v>
      </c>
      <c r="E749" s="2">
        <v>8667.26</v>
      </c>
      <c r="F749" s="2">
        <v>10396.4</v>
      </c>
      <c r="G749" s="1" t="s">
        <v>320</v>
      </c>
      <c r="H749" s="2">
        <v>1217.22</v>
      </c>
    </row>
    <row r="750" spans="1:8" ht="12.75" outlineLevel="1">
      <c r="A750" s="1"/>
      <c r="B750" s="1"/>
      <c r="C750" s="1"/>
      <c r="D750" s="2"/>
      <c r="E750" s="2"/>
      <c r="F750" s="2"/>
      <c r="G750" s="6" t="s">
        <v>623</v>
      </c>
      <c r="H750" s="13">
        <f>SUBTOTAL(9,H747:H749)</f>
        <v>4080.87</v>
      </c>
    </row>
    <row r="751" spans="1:8" ht="12.75" outlineLevel="2">
      <c r="A751" s="1">
        <f>A749+1</f>
        <v>559</v>
      </c>
      <c r="B751" s="1" t="s">
        <v>6</v>
      </c>
      <c r="C751" s="1" t="s">
        <v>99</v>
      </c>
      <c r="D751" s="2">
        <v>11766.53</v>
      </c>
      <c r="E751" s="2">
        <v>6332.12</v>
      </c>
      <c r="F751" s="2">
        <v>5434.41</v>
      </c>
      <c r="G751" s="1" t="s">
        <v>100</v>
      </c>
      <c r="H751" s="2">
        <v>670.67</v>
      </c>
    </row>
    <row r="752" spans="1:8" ht="12.75" outlineLevel="2">
      <c r="A752" s="1">
        <f>A751+1</f>
        <v>560</v>
      </c>
      <c r="B752" s="1" t="s">
        <v>9</v>
      </c>
      <c r="C752" s="1" t="s">
        <v>99</v>
      </c>
      <c r="D752" s="2">
        <v>12514.8</v>
      </c>
      <c r="E752" s="2">
        <v>6310.14</v>
      </c>
      <c r="F752" s="2">
        <v>6204.66</v>
      </c>
      <c r="G752" s="1" t="s">
        <v>100</v>
      </c>
      <c r="H752" s="2">
        <v>752.66</v>
      </c>
    </row>
    <row r="753" spans="1:8" ht="12.75" outlineLevel="2">
      <c r="A753" s="1">
        <f>A752+1</f>
        <v>561</v>
      </c>
      <c r="B753" s="1" t="s">
        <v>10</v>
      </c>
      <c r="C753" s="1" t="s">
        <v>99</v>
      </c>
      <c r="D753" s="2">
        <v>13901.76</v>
      </c>
      <c r="E753" s="2">
        <v>6329.61</v>
      </c>
      <c r="F753" s="2">
        <v>7572.15</v>
      </c>
      <c r="G753" s="1" t="s">
        <v>100</v>
      </c>
      <c r="H753" s="2">
        <v>908.58</v>
      </c>
    </row>
    <row r="754" spans="1:8" ht="12.75" outlineLevel="1">
      <c r="A754" s="1"/>
      <c r="B754" s="1"/>
      <c r="C754" s="1"/>
      <c r="D754" s="2"/>
      <c r="E754" s="2"/>
      <c r="F754" s="2"/>
      <c r="G754" s="6" t="s">
        <v>624</v>
      </c>
      <c r="H754" s="13">
        <f>SUBTOTAL(9,H751:H753)</f>
        <v>2331.91</v>
      </c>
    </row>
    <row r="755" spans="1:8" ht="12.75" outlineLevel="2">
      <c r="A755" s="1">
        <f>A753+1</f>
        <v>562</v>
      </c>
      <c r="B755" s="1" t="s">
        <v>6</v>
      </c>
      <c r="C755" s="1" t="s">
        <v>20</v>
      </c>
      <c r="D755" s="2">
        <v>22602.88</v>
      </c>
      <c r="E755" s="2">
        <v>12807.67</v>
      </c>
      <c r="F755" s="2">
        <v>9795.21</v>
      </c>
      <c r="G755" s="1" t="s">
        <v>21</v>
      </c>
      <c r="H755" s="2">
        <v>1197.49</v>
      </c>
    </row>
    <row r="756" spans="1:8" ht="12.75" outlineLevel="2">
      <c r="A756" s="1">
        <f>A755+1</f>
        <v>563</v>
      </c>
      <c r="B756" s="1" t="s">
        <v>9</v>
      </c>
      <c r="C756" s="1" t="s">
        <v>20</v>
      </c>
      <c r="D756" s="2">
        <v>24670.11</v>
      </c>
      <c r="E756" s="2">
        <v>12689.76</v>
      </c>
      <c r="F756" s="2">
        <v>11980.35</v>
      </c>
      <c r="G756" s="1" t="s">
        <v>21</v>
      </c>
      <c r="H756" s="2">
        <v>1417.05</v>
      </c>
    </row>
    <row r="757" spans="1:8" ht="12.75" outlineLevel="2">
      <c r="A757" s="1">
        <f>A756+1</f>
        <v>564</v>
      </c>
      <c r="B757" s="1" t="s">
        <v>10</v>
      </c>
      <c r="C757" s="1" t="s">
        <v>20</v>
      </c>
      <c r="D757" s="2">
        <v>26339.51</v>
      </c>
      <c r="E757" s="2">
        <v>12657.5</v>
      </c>
      <c r="F757" s="2">
        <v>13682.01</v>
      </c>
      <c r="G757" s="1" t="s">
        <v>21</v>
      </c>
      <c r="H757" s="2">
        <v>1639.33</v>
      </c>
    </row>
    <row r="758" spans="1:8" ht="12.75" outlineLevel="1">
      <c r="A758" s="1"/>
      <c r="B758" s="1"/>
      <c r="C758" s="1"/>
      <c r="D758" s="2"/>
      <c r="E758" s="2"/>
      <c r="F758" s="2"/>
      <c r="G758" s="6" t="s">
        <v>625</v>
      </c>
      <c r="H758" s="13">
        <f>SUBTOTAL(9,H755:H757)</f>
        <v>4253.87</v>
      </c>
    </row>
    <row r="759" spans="1:8" ht="12.75" outlineLevel="2">
      <c r="A759" s="1">
        <f>A757+1</f>
        <v>565</v>
      </c>
      <c r="B759" s="1" t="s">
        <v>6</v>
      </c>
      <c r="C759" s="1" t="s">
        <v>301</v>
      </c>
      <c r="D759" s="2">
        <v>33719.77</v>
      </c>
      <c r="E759" s="2">
        <v>16973.35</v>
      </c>
      <c r="F759" s="2">
        <v>16746.42</v>
      </c>
      <c r="G759" s="1" t="s">
        <v>302</v>
      </c>
      <c r="H759" s="2">
        <v>2027.24</v>
      </c>
    </row>
    <row r="760" spans="1:8" ht="12.75" outlineLevel="2">
      <c r="A760" s="1">
        <f>A759+1</f>
        <v>566</v>
      </c>
      <c r="B760" s="1" t="s">
        <v>9</v>
      </c>
      <c r="C760" s="1" t="s">
        <v>301</v>
      </c>
      <c r="D760" s="2">
        <v>33692.41</v>
      </c>
      <c r="E760" s="2">
        <v>16953.1</v>
      </c>
      <c r="F760" s="2">
        <v>16739.31</v>
      </c>
      <c r="G760" s="1" t="s">
        <v>302</v>
      </c>
      <c r="H760" s="2">
        <v>2027.63</v>
      </c>
    </row>
    <row r="761" spans="1:8" ht="12.75" outlineLevel="2">
      <c r="A761" s="1">
        <f>A760+1</f>
        <v>567</v>
      </c>
      <c r="B761" s="1" t="s">
        <v>10</v>
      </c>
      <c r="C761" s="1" t="s">
        <v>301</v>
      </c>
      <c r="D761" s="2">
        <v>33595.15</v>
      </c>
      <c r="E761" s="2">
        <v>16929.31</v>
      </c>
      <c r="F761" s="2">
        <v>16665.84</v>
      </c>
      <c r="G761" s="1" t="s">
        <v>302</v>
      </c>
      <c r="H761" s="2">
        <v>2002.02</v>
      </c>
    </row>
    <row r="762" spans="1:8" ht="12.75" outlineLevel="1">
      <c r="A762" s="1"/>
      <c r="B762" s="1"/>
      <c r="C762" s="1"/>
      <c r="D762" s="2"/>
      <c r="E762" s="2"/>
      <c r="F762" s="2"/>
      <c r="G762" s="6" t="s">
        <v>626</v>
      </c>
      <c r="H762" s="13">
        <f>SUBTOTAL(9,H759:H761)</f>
        <v>6056.889999999999</v>
      </c>
    </row>
    <row r="763" spans="1:8" ht="12.75" outlineLevel="2">
      <c r="A763" s="1">
        <f>A761+1</f>
        <v>568</v>
      </c>
      <c r="B763" s="1" t="s">
        <v>6</v>
      </c>
      <c r="C763" s="1" t="s">
        <v>386</v>
      </c>
      <c r="D763" s="2">
        <v>19092.91</v>
      </c>
      <c r="E763" s="2">
        <v>8504.93</v>
      </c>
      <c r="F763" s="2">
        <v>10587.98</v>
      </c>
      <c r="G763" s="1" t="s">
        <v>387</v>
      </c>
      <c r="H763" s="2">
        <v>1279.13</v>
      </c>
    </row>
    <row r="764" spans="1:8" ht="12.75" outlineLevel="2">
      <c r="A764" s="1">
        <f>A763+1</f>
        <v>569</v>
      </c>
      <c r="B764" s="1" t="s">
        <v>9</v>
      </c>
      <c r="C764" s="1" t="s">
        <v>386</v>
      </c>
      <c r="D764" s="2">
        <v>19654.07</v>
      </c>
      <c r="E764" s="2">
        <v>8501.24</v>
      </c>
      <c r="F764" s="2">
        <v>11152.83</v>
      </c>
      <c r="G764" s="1" t="s">
        <v>387</v>
      </c>
      <c r="H764" s="2">
        <v>1346.03</v>
      </c>
    </row>
    <row r="765" spans="1:8" ht="12.75" outlineLevel="2">
      <c r="A765" s="1">
        <f>A764+1</f>
        <v>570</v>
      </c>
      <c r="B765" s="1" t="s">
        <v>10</v>
      </c>
      <c r="C765" s="1" t="s">
        <v>386</v>
      </c>
      <c r="D765" s="2">
        <v>19718.52</v>
      </c>
      <c r="E765" s="2">
        <v>8453.12</v>
      </c>
      <c r="F765" s="2">
        <v>11265.4</v>
      </c>
      <c r="G765" s="1" t="s">
        <v>387</v>
      </c>
      <c r="H765" s="2">
        <v>1339.35</v>
      </c>
    </row>
    <row r="766" spans="1:8" ht="12.75" outlineLevel="1">
      <c r="A766" s="1"/>
      <c r="B766" s="1"/>
      <c r="C766" s="1"/>
      <c r="D766" s="2"/>
      <c r="E766" s="2"/>
      <c r="F766" s="2"/>
      <c r="G766" s="6" t="s">
        <v>627</v>
      </c>
      <c r="H766" s="13">
        <f>SUBTOTAL(9,H763:H765)</f>
        <v>3964.5099999999998</v>
      </c>
    </row>
    <row r="767" spans="1:8" ht="12.75" outlineLevel="2">
      <c r="A767" s="1">
        <f>A765+1</f>
        <v>571</v>
      </c>
      <c r="B767" s="1" t="s">
        <v>6</v>
      </c>
      <c r="C767" s="1" t="s">
        <v>250</v>
      </c>
      <c r="D767" s="2">
        <v>20917.21</v>
      </c>
      <c r="E767" s="2">
        <v>8498.41</v>
      </c>
      <c r="F767" s="2">
        <v>12418.8</v>
      </c>
      <c r="G767" s="1" t="s">
        <v>251</v>
      </c>
      <c r="H767" s="2">
        <v>1478.29</v>
      </c>
    </row>
    <row r="768" spans="1:8" ht="12.75" outlineLevel="2">
      <c r="A768" s="1">
        <f>A767+1</f>
        <v>572</v>
      </c>
      <c r="B768" s="1" t="s">
        <v>9</v>
      </c>
      <c r="C768" s="1" t="s">
        <v>250</v>
      </c>
      <c r="D768" s="2">
        <v>20226.56</v>
      </c>
      <c r="E768" s="2">
        <v>8429.88</v>
      </c>
      <c r="F768" s="2">
        <v>11796.68</v>
      </c>
      <c r="G768" s="1" t="s">
        <v>251</v>
      </c>
      <c r="H768" s="2">
        <v>1416.34</v>
      </c>
    </row>
    <row r="769" spans="1:8" ht="12.75" outlineLevel="2">
      <c r="A769" s="1">
        <f>A768+1</f>
        <v>573</v>
      </c>
      <c r="B769" s="1" t="s">
        <v>10</v>
      </c>
      <c r="C769" s="1" t="s">
        <v>250</v>
      </c>
      <c r="D769" s="2">
        <v>19381.32</v>
      </c>
      <c r="E769" s="2">
        <v>8431.92</v>
      </c>
      <c r="F769" s="2">
        <v>10949.4</v>
      </c>
      <c r="G769" s="1" t="s">
        <v>251</v>
      </c>
      <c r="H769" s="2">
        <v>1310.47</v>
      </c>
    </row>
    <row r="770" spans="1:8" ht="12.75" outlineLevel="1">
      <c r="A770" s="1"/>
      <c r="B770" s="1"/>
      <c r="C770" s="1"/>
      <c r="D770" s="2"/>
      <c r="E770" s="2"/>
      <c r="F770" s="2"/>
      <c r="G770" s="6" t="s">
        <v>628</v>
      </c>
      <c r="H770" s="13">
        <f>SUBTOTAL(9,H767:H769)</f>
        <v>4205.1</v>
      </c>
    </row>
    <row r="771" spans="1:8" ht="12.75" outlineLevel="2">
      <c r="A771" s="1">
        <f>A769+1</f>
        <v>574</v>
      </c>
      <c r="B771" s="1" t="s">
        <v>6</v>
      </c>
      <c r="C771" s="1" t="s">
        <v>262</v>
      </c>
      <c r="D771" s="2">
        <v>16771.9</v>
      </c>
      <c r="E771" s="2">
        <v>9443.86</v>
      </c>
      <c r="F771" s="2">
        <v>7328.04</v>
      </c>
      <c r="G771" s="1" t="s">
        <v>263</v>
      </c>
      <c r="H771" s="2">
        <v>900.6</v>
      </c>
    </row>
    <row r="772" spans="1:8" ht="12.75" outlineLevel="2">
      <c r="A772" s="1">
        <f>A771+1</f>
        <v>575</v>
      </c>
      <c r="B772" s="1" t="s">
        <v>9</v>
      </c>
      <c r="C772" s="1" t="s">
        <v>262</v>
      </c>
      <c r="D772" s="2">
        <v>19162.28</v>
      </c>
      <c r="E772" s="2">
        <v>9395.51</v>
      </c>
      <c r="F772" s="2">
        <v>9766.77</v>
      </c>
      <c r="G772" s="1" t="s">
        <v>263</v>
      </c>
      <c r="H772" s="2">
        <v>1172.52</v>
      </c>
    </row>
    <row r="773" spans="1:8" ht="12.75" outlineLevel="2">
      <c r="A773" s="1">
        <f>A772+1</f>
        <v>576</v>
      </c>
      <c r="B773" s="1" t="s">
        <v>10</v>
      </c>
      <c r="C773" s="1" t="s">
        <v>262</v>
      </c>
      <c r="D773" s="2">
        <v>19862.42</v>
      </c>
      <c r="E773" s="2">
        <v>9339.62</v>
      </c>
      <c r="F773" s="2">
        <v>10522.8</v>
      </c>
      <c r="G773" s="1" t="s">
        <v>263</v>
      </c>
      <c r="H773" s="2">
        <v>1186.56</v>
      </c>
    </row>
    <row r="774" spans="1:8" ht="12.75" outlineLevel="1">
      <c r="A774" s="1"/>
      <c r="B774" s="1"/>
      <c r="C774" s="1"/>
      <c r="D774" s="2"/>
      <c r="E774" s="2"/>
      <c r="F774" s="2"/>
      <c r="G774" s="6" t="s">
        <v>629</v>
      </c>
      <c r="H774" s="13">
        <f>SUBTOTAL(9,H771:H773)</f>
        <v>3259.68</v>
      </c>
    </row>
    <row r="775" spans="1:8" ht="12.75" outlineLevel="2">
      <c r="A775" s="1">
        <f>A773+1</f>
        <v>577</v>
      </c>
      <c r="B775" s="1" t="s">
        <v>6</v>
      </c>
      <c r="C775" s="1" t="s">
        <v>331</v>
      </c>
      <c r="D775" s="2">
        <v>33460.5</v>
      </c>
      <c r="E775" s="2">
        <v>12680.34</v>
      </c>
      <c r="F775" s="2">
        <v>20780.16</v>
      </c>
      <c r="G775" s="1" t="s">
        <v>332</v>
      </c>
      <c r="H775" s="2">
        <v>2457.64</v>
      </c>
    </row>
    <row r="776" spans="1:8" ht="12.75" outlineLevel="2">
      <c r="A776" s="1">
        <f>A775+1</f>
        <v>578</v>
      </c>
      <c r="B776" s="1" t="s">
        <v>9</v>
      </c>
      <c r="C776" s="1" t="s">
        <v>331</v>
      </c>
      <c r="D776" s="2">
        <v>34738.5</v>
      </c>
      <c r="E776" s="2">
        <v>12628.77</v>
      </c>
      <c r="F776" s="2">
        <v>22109.73</v>
      </c>
      <c r="G776" s="1" t="s">
        <v>332</v>
      </c>
      <c r="H776" s="2">
        <v>2633.28</v>
      </c>
    </row>
    <row r="777" spans="1:8" ht="12.75" outlineLevel="2">
      <c r="A777" s="1">
        <f>A776+1</f>
        <v>579</v>
      </c>
      <c r="B777" s="1" t="s">
        <v>10</v>
      </c>
      <c r="C777" s="1" t="s">
        <v>331</v>
      </c>
      <c r="D777" s="2">
        <v>40052.51</v>
      </c>
      <c r="E777" s="2">
        <v>12468.08</v>
      </c>
      <c r="F777" s="2">
        <v>27584.43</v>
      </c>
      <c r="G777" s="1" t="s">
        <v>332</v>
      </c>
      <c r="H777" s="2">
        <v>3225.3</v>
      </c>
    </row>
    <row r="778" spans="1:8" ht="12.75" outlineLevel="1">
      <c r="A778" s="1"/>
      <c r="B778" s="1"/>
      <c r="C778" s="1"/>
      <c r="D778" s="2"/>
      <c r="E778" s="2"/>
      <c r="F778" s="2"/>
      <c r="G778" s="6" t="s">
        <v>630</v>
      </c>
      <c r="H778" s="13">
        <f>SUBTOTAL(9,H775:H777)</f>
        <v>8316.220000000001</v>
      </c>
    </row>
    <row r="779" spans="1:8" ht="12.75" outlineLevel="2">
      <c r="A779" s="1">
        <f>A777+1</f>
        <v>580</v>
      </c>
      <c r="B779" s="1" t="s">
        <v>6</v>
      </c>
      <c r="C779" s="1" t="s">
        <v>331</v>
      </c>
      <c r="D779" s="2">
        <v>35313.25</v>
      </c>
      <c r="E779" s="2">
        <v>13765.21</v>
      </c>
      <c r="F779" s="2">
        <v>21548.04</v>
      </c>
      <c r="G779" s="1" t="s">
        <v>334</v>
      </c>
      <c r="H779" s="2">
        <v>2603.12</v>
      </c>
    </row>
    <row r="780" spans="1:8" ht="12.75" outlineLevel="2">
      <c r="A780" s="1">
        <f>A779+1</f>
        <v>581</v>
      </c>
      <c r="B780" s="1" t="s">
        <v>9</v>
      </c>
      <c r="C780" s="1" t="s">
        <v>331</v>
      </c>
      <c r="D780" s="2">
        <v>35152.7</v>
      </c>
      <c r="E780" s="2">
        <v>13806.11</v>
      </c>
      <c r="F780" s="2">
        <v>21346.59</v>
      </c>
      <c r="G780" s="1" t="s">
        <v>334</v>
      </c>
      <c r="H780" s="2">
        <v>2579.89</v>
      </c>
    </row>
    <row r="781" spans="1:8" ht="12.75" outlineLevel="2">
      <c r="A781" s="1">
        <f>A780+1</f>
        <v>582</v>
      </c>
      <c r="B781" s="1" t="s">
        <v>10</v>
      </c>
      <c r="C781" s="1" t="s">
        <v>331</v>
      </c>
      <c r="D781" s="2">
        <v>41054.62</v>
      </c>
      <c r="E781" s="2">
        <v>13745.11</v>
      </c>
      <c r="F781" s="2">
        <v>27309.51</v>
      </c>
      <c r="G781" s="1" t="s">
        <v>334</v>
      </c>
      <c r="H781" s="2">
        <v>3192.05</v>
      </c>
    </row>
    <row r="782" spans="1:8" ht="12.75" outlineLevel="1">
      <c r="A782" s="1"/>
      <c r="B782" s="1"/>
      <c r="C782" s="1"/>
      <c r="D782" s="2"/>
      <c r="E782" s="2"/>
      <c r="F782" s="2"/>
      <c r="G782" s="6" t="s">
        <v>631</v>
      </c>
      <c r="H782" s="13">
        <f>SUBTOTAL(9,H779:H781)</f>
        <v>8375.060000000001</v>
      </c>
    </row>
    <row r="783" spans="1:8" ht="12.75" outlineLevel="2">
      <c r="A783" s="1">
        <f>A781+1</f>
        <v>583</v>
      </c>
      <c r="B783" s="1" t="s">
        <v>6</v>
      </c>
      <c r="C783" s="1" t="s">
        <v>254</v>
      </c>
      <c r="D783" s="2">
        <v>10246.05</v>
      </c>
      <c r="E783" s="2">
        <v>3970.29</v>
      </c>
      <c r="F783" s="2">
        <v>6275.76</v>
      </c>
      <c r="G783" s="1" t="s">
        <v>255</v>
      </c>
      <c r="H783" s="2">
        <v>730.88</v>
      </c>
    </row>
    <row r="784" spans="1:8" ht="12.75" outlineLevel="2">
      <c r="A784" s="1">
        <f>A783+1</f>
        <v>584</v>
      </c>
      <c r="B784" s="1" t="s">
        <v>9</v>
      </c>
      <c r="C784" s="1" t="s">
        <v>254</v>
      </c>
      <c r="D784" s="2">
        <v>10044.92</v>
      </c>
      <c r="E784" s="2">
        <v>3958.76</v>
      </c>
      <c r="F784" s="2">
        <v>6086.16</v>
      </c>
      <c r="G784" s="1" t="s">
        <v>255</v>
      </c>
      <c r="H784" s="2">
        <v>661.59</v>
      </c>
    </row>
    <row r="785" spans="1:8" ht="12.75" outlineLevel="2">
      <c r="A785" s="1">
        <f>A784+1</f>
        <v>585</v>
      </c>
      <c r="B785" s="1" t="s">
        <v>10</v>
      </c>
      <c r="C785" s="1" t="s">
        <v>254</v>
      </c>
      <c r="D785" s="2">
        <v>9029.83</v>
      </c>
      <c r="E785" s="2">
        <v>3986.47</v>
      </c>
      <c r="F785" s="2">
        <v>5043.36</v>
      </c>
      <c r="G785" s="1" t="s">
        <v>255</v>
      </c>
      <c r="H785" s="2">
        <v>599.96</v>
      </c>
    </row>
    <row r="786" spans="1:8" ht="12.75" outlineLevel="1">
      <c r="A786" s="1"/>
      <c r="B786" s="1"/>
      <c r="C786" s="1"/>
      <c r="D786" s="2"/>
      <c r="E786" s="2"/>
      <c r="F786" s="2"/>
      <c r="G786" s="6" t="s">
        <v>632</v>
      </c>
      <c r="H786" s="13">
        <f>SUBTOTAL(9,H783:H785)</f>
        <v>1992.43</v>
      </c>
    </row>
    <row r="787" spans="1:8" ht="12.75" outlineLevel="2">
      <c r="A787" s="1">
        <f>A785+1</f>
        <v>586</v>
      </c>
      <c r="B787" s="1" t="s">
        <v>6</v>
      </c>
      <c r="C787" s="1" t="s">
        <v>307</v>
      </c>
      <c r="D787" s="2">
        <v>12708.33</v>
      </c>
      <c r="E787" s="2">
        <v>6872.2</v>
      </c>
      <c r="F787" s="2">
        <v>5836.13</v>
      </c>
      <c r="G787" s="1" t="s">
        <v>308</v>
      </c>
      <c r="H787" s="2">
        <v>764.27</v>
      </c>
    </row>
    <row r="788" spans="1:8" ht="12.75" outlineLevel="2">
      <c r="A788" s="1">
        <f>A787+1</f>
        <v>587</v>
      </c>
      <c r="B788" s="1" t="s">
        <v>9</v>
      </c>
      <c r="C788" s="1" t="s">
        <v>307</v>
      </c>
      <c r="D788" s="2">
        <v>12881.16</v>
      </c>
      <c r="E788" s="2">
        <v>6837.66</v>
      </c>
      <c r="F788" s="2">
        <v>6043.5</v>
      </c>
      <c r="G788" s="1" t="s">
        <v>308</v>
      </c>
      <c r="H788" s="2">
        <v>740.78</v>
      </c>
    </row>
    <row r="789" spans="1:8" ht="12.75" outlineLevel="2">
      <c r="A789" s="1">
        <f>A788+1</f>
        <v>588</v>
      </c>
      <c r="B789" s="1" t="s">
        <v>10</v>
      </c>
      <c r="C789" s="1" t="s">
        <v>307</v>
      </c>
      <c r="D789" s="2">
        <v>13016.83</v>
      </c>
      <c r="E789" s="2">
        <v>6809.4</v>
      </c>
      <c r="F789" s="2">
        <v>6207.43</v>
      </c>
      <c r="G789" s="1" t="s">
        <v>308</v>
      </c>
      <c r="H789" s="2">
        <v>728.8</v>
      </c>
    </row>
    <row r="790" spans="1:8" ht="12.75" outlineLevel="1">
      <c r="A790" s="1"/>
      <c r="B790" s="1"/>
      <c r="C790" s="1"/>
      <c r="D790" s="2"/>
      <c r="E790" s="2"/>
      <c r="F790" s="2"/>
      <c r="G790" s="6" t="s">
        <v>633</v>
      </c>
      <c r="H790" s="13">
        <f>SUBTOTAL(9,H787:H789)</f>
        <v>2233.85</v>
      </c>
    </row>
    <row r="791" spans="1:8" ht="12.75" outlineLevel="2">
      <c r="A791" s="1">
        <f>A789+1</f>
        <v>589</v>
      </c>
      <c r="B791" s="1" t="s">
        <v>6</v>
      </c>
      <c r="C791" s="1" t="s">
        <v>361</v>
      </c>
      <c r="D791" s="2">
        <v>11443.09</v>
      </c>
      <c r="E791" s="2">
        <v>5727.44</v>
      </c>
      <c r="F791" s="2">
        <v>5715.65</v>
      </c>
      <c r="G791" s="1" t="s">
        <v>362</v>
      </c>
      <c r="H791" s="2">
        <v>692.47</v>
      </c>
    </row>
    <row r="792" spans="1:8" ht="12.75" outlineLevel="2">
      <c r="A792" s="1">
        <f>A791+1</f>
        <v>590</v>
      </c>
      <c r="B792" s="1" t="s">
        <v>9</v>
      </c>
      <c r="C792" s="1" t="s">
        <v>361</v>
      </c>
      <c r="D792" s="2">
        <v>11688.35</v>
      </c>
      <c r="E792" s="2">
        <v>5696.2</v>
      </c>
      <c r="F792" s="2">
        <v>5992.15</v>
      </c>
      <c r="G792" s="1" t="s">
        <v>362</v>
      </c>
      <c r="H792" s="2">
        <v>724.4</v>
      </c>
    </row>
    <row r="793" spans="1:8" ht="12.75" outlineLevel="2">
      <c r="A793" s="1">
        <f>A792+1</f>
        <v>591</v>
      </c>
      <c r="B793" s="1" t="s">
        <v>10</v>
      </c>
      <c r="C793" s="1" t="s">
        <v>361</v>
      </c>
      <c r="D793" s="2">
        <v>12104.84</v>
      </c>
      <c r="E793" s="2">
        <v>5682.14</v>
      </c>
      <c r="F793" s="2">
        <v>6422.7</v>
      </c>
      <c r="G793" s="1" t="s">
        <v>362</v>
      </c>
      <c r="H793" s="2">
        <v>778.81</v>
      </c>
    </row>
    <row r="794" spans="1:8" ht="12.75" outlineLevel="1">
      <c r="A794" s="1"/>
      <c r="B794" s="1"/>
      <c r="C794" s="1"/>
      <c r="D794" s="2"/>
      <c r="E794" s="2"/>
      <c r="F794" s="2"/>
      <c r="G794" s="6" t="s">
        <v>634</v>
      </c>
      <c r="H794" s="13">
        <f>SUBTOTAL(9,H791:H793)</f>
        <v>2195.68</v>
      </c>
    </row>
    <row r="795" spans="1:8" ht="12.75" outlineLevel="2">
      <c r="A795" s="1">
        <f>A793+1</f>
        <v>592</v>
      </c>
      <c r="B795" s="1" t="s">
        <v>6</v>
      </c>
      <c r="C795" s="1" t="s">
        <v>214</v>
      </c>
      <c r="D795" s="2">
        <v>22812.03</v>
      </c>
      <c r="E795" s="2">
        <v>9279.33</v>
      </c>
      <c r="F795" s="2">
        <v>13532.7</v>
      </c>
      <c r="G795" s="1" t="s">
        <v>215</v>
      </c>
      <c r="H795" s="2">
        <v>1586.45</v>
      </c>
    </row>
    <row r="796" spans="1:8" ht="12.75" outlineLevel="2">
      <c r="A796" s="1">
        <f>A795+1</f>
        <v>593</v>
      </c>
      <c r="B796" s="1" t="s">
        <v>9</v>
      </c>
      <c r="C796" s="1" t="s">
        <v>214</v>
      </c>
      <c r="D796" s="2">
        <v>23610.27</v>
      </c>
      <c r="E796" s="2">
        <v>9250.44</v>
      </c>
      <c r="F796" s="2">
        <v>14359.83</v>
      </c>
      <c r="G796" s="1" t="s">
        <v>215</v>
      </c>
      <c r="H796" s="2">
        <v>1682.99</v>
      </c>
    </row>
    <row r="797" spans="1:8" ht="12.75" outlineLevel="2">
      <c r="A797" s="1">
        <f>A796+1</f>
        <v>594</v>
      </c>
      <c r="B797" s="1" t="s">
        <v>10</v>
      </c>
      <c r="C797" s="1" t="s">
        <v>214</v>
      </c>
      <c r="D797" s="2">
        <v>24265.18</v>
      </c>
      <c r="E797" s="2">
        <v>9201.46</v>
      </c>
      <c r="F797" s="2">
        <v>15063.72</v>
      </c>
      <c r="G797" s="1" t="s">
        <v>215</v>
      </c>
      <c r="H797" s="2">
        <v>1745.4</v>
      </c>
    </row>
    <row r="798" spans="1:8" ht="12.75" outlineLevel="1">
      <c r="A798" s="1"/>
      <c r="B798" s="1"/>
      <c r="C798" s="1"/>
      <c r="D798" s="2"/>
      <c r="E798" s="2"/>
      <c r="F798" s="2"/>
      <c r="G798" s="6" t="s">
        <v>635</v>
      </c>
      <c r="H798" s="13">
        <f>SUBTOTAL(9,H795:H797)</f>
        <v>5014.84</v>
      </c>
    </row>
    <row r="799" spans="1:8" ht="12.75" outlineLevel="2">
      <c r="A799" s="1">
        <f>A797+1</f>
        <v>595</v>
      </c>
      <c r="B799" s="1" t="s">
        <v>6</v>
      </c>
      <c r="C799" s="1" t="s">
        <v>206</v>
      </c>
      <c r="D799" s="2">
        <v>33985.9</v>
      </c>
      <c r="E799" s="2">
        <v>15153.88</v>
      </c>
      <c r="F799" s="2">
        <v>18832.02</v>
      </c>
      <c r="G799" s="1" t="s">
        <v>207</v>
      </c>
      <c r="H799" s="2">
        <v>2254.97</v>
      </c>
    </row>
    <row r="800" spans="1:8" ht="12.75" outlineLevel="2">
      <c r="A800" s="1">
        <f>A799+1</f>
        <v>596</v>
      </c>
      <c r="B800" s="1" t="s">
        <v>9</v>
      </c>
      <c r="C800" s="1" t="s">
        <v>206</v>
      </c>
      <c r="D800" s="2">
        <v>31230.29</v>
      </c>
      <c r="E800" s="2">
        <v>15081.11</v>
      </c>
      <c r="F800" s="2">
        <v>16149.18</v>
      </c>
      <c r="G800" s="1" t="s">
        <v>207</v>
      </c>
      <c r="H800" s="2">
        <v>1974.84</v>
      </c>
    </row>
    <row r="801" spans="1:8" ht="12.75" outlineLevel="2">
      <c r="A801" s="1">
        <f>A800+1</f>
        <v>597</v>
      </c>
      <c r="B801" s="1" t="s">
        <v>10</v>
      </c>
      <c r="C801" s="1" t="s">
        <v>206</v>
      </c>
      <c r="D801" s="2">
        <v>30698.65</v>
      </c>
      <c r="E801" s="2">
        <v>15025.84</v>
      </c>
      <c r="F801" s="2">
        <v>15672.81</v>
      </c>
      <c r="G801" s="1" t="s">
        <v>207</v>
      </c>
      <c r="H801" s="2">
        <v>1834.95</v>
      </c>
    </row>
    <row r="802" spans="1:8" ht="12.75" outlineLevel="1">
      <c r="A802" s="1"/>
      <c r="B802" s="1"/>
      <c r="C802" s="1"/>
      <c r="D802" s="2"/>
      <c r="E802" s="2"/>
      <c r="F802" s="2"/>
      <c r="G802" s="6" t="s">
        <v>636</v>
      </c>
      <c r="H802" s="13">
        <f>SUBTOTAL(9,H799:H801)</f>
        <v>6064.759999999999</v>
      </c>
    </row>
    <row r="803" spans="1:8" ht="12.75" outlineLevel="2">
      <c r="A803" s="1">
        <f>A801+1</f>
        <v>598</v>
      </c>
      <c r="B803" s="1" t="s">
        <v>6</v>
      </c>
      <c r="C803" s="1" t="s">
        <v>400</v>
      </c>
      <c r="D803" s="2">
        <v>20659.69</v>
      </c>
      <c r="E803" s="2">
        <v>11471.99</v>
      </c>
      <c r="F803" s="2">
        <v>9187.7</v>
      </c>
      <c r="G803" s="1" t="s">
        <v>401</v>
      </c>
      <c r="H803" s="2">
        <v>1112.2</v>
      </c>
    </row>
    <row r="804" spans="1:8" ht="12.75" outlineLevel="2">
      <c r="A804" s="1">
        <f>A803+1</f>
        <v>599</v>
      </c>
      <c r="B804" s="1" t="s">
        <v>9</v>
      </c>
      <c r="C804" s="1" t="s">
        <v>400</v>
      </c>
      <c r="D804" s="2">
        <v>19266.02</v>
      </c>
      <c r="E804" s="2">
        <v>11476.62</v>
      </c>
      <c r="F804" s="2">
        <v>7789.4</v>
      </c>
      <c r="G804" s="1" t="s">
        <v>401</v>
      </c>
      <c r="H804" s="2">
        <v>968.69</v>
      </c>
    </row>
    <row r="805" spans="1:8" ht="12.75" outlineLevel="2">
      <c r="A805" s="1">
        <f>A804+1</f>
        <v>600</v>
      </c>
      <c r="B805" s="1" t="s">
        <v>10</v>
      </c>
      <c r="C805" s="1" t="s">
        <v>400</v>
      </c>
      <c r="D805" s="2">
        <v>19891.24</v>
      </c>
      <c r="E805" s="2">
        <v>11536.99</v>
      </c>
      <c r="F805" s="2">
        <v>8354.25</v>
      </c>
      <c r="G805" s="1" t="s">
        <v>401</v>
      </c>
      <c r="H805" s="2">
        <v>1028.12</v>
      </c>
    </row>
    <row r="806" spans="1:8" ht="12.75" outlineLevel="1">
      <c r="A806" s="1"/>
      <c r="B806" s="1"/>
      <c r="C806" s="1"/>
      <c r="D806" s="2"/>
      <c r="E806" s="2"/>
      <c r="F806" s="2"/>
      <c r="G806" s="6" t="s">
        <v>637</v>
      </c>
      <c r="H806" s="13">
        <f>SUBTOTAL(9,H803:H805)</f>
        <v>3109.01</v>
      </c>
    </row>
    <row r="807" spans="1:8" ht="12.75" outlineLevel="2">
      <c r="A807" s="1">
        <f>A805+1</f>
        <v>601</v>
      </c>
      <c r="B807" s="1" t="s">
        <v>6</v>
      </c>
      <c r="C807" s="1" t="s">
        <v>287</v>
      </c>
      <c r="D807" s="2">
        <v>20060.38</v>
      </c>
      <c r="E807" s="2">
        <v>11772.49</v>
      </c>
      <c r="F807" s="2">
        <v>8287.89</v>
      </c>
      <c r="G807" s="1" t="s">
        <v>288</v>
      </c>
      <c r="H807" s="2">
        <v>994.61</v>
      </c>
    </row>
    <row r="808" spans="1:8" ht="12.75" outlineLevel="2">
      <c r="A808" s="1">
        <f>A807+1</f>
        <v>602</v>
      </c>
      <c r="B808" s="1" t="s">
        <v>9</v>
      </c>
      <c r="C808" s="1" t="s">
        <v>287</v>
      </c>
      <c r="D808" s="2">
        <v>21301.39</v>
      </c>
      <c r="E808" s="2">
        <v>11747.92</v>
      </c>
      <c r="F808" s="2">
        <v>9553.47</v>
      </c>
      <c r="G808" s="1" t="s">
        <v>288</v>
      </c>
      <c r="H808" s="2">
        <v>1166.32</v>
      </c>
    </row>
    <row r="809" spans="1:8" ht="12.75" outlineLevel="2">
      <c r="A809" s="1">
        <f>A808+1</f>
        <v>603</v>
      </c>
      <c r="B809" s="1" t="s">
        <v>10</v>
      </c>
      <c r="C809" s="1" t="s">
        <v>287</v>
      </c>
      <c r="D809" s="2">
        <v>24396.61</v>
      </c>
      <c r="E809" s="2">
        <v>11747.92</v>
      </c>
      <c r="F809" s="2">
        <v>12648.69</v>
      </c>
      <c r="G809" s="1" t="s">
        <v>288</v>
      </c>
      <c r="H809" s="2">
        <v>1515.82</v>
      </c>
    </row>
    <row r="810" spans="1:8" ht="12.75" outlineLevel="1">
      <c r="A810" s="1"/>
      <c r="B810" s="1"/>
      <c r="C810" s="1"/>
      <c r="D810" s="2"/>
      <c r="E810" s="2"/>
      <c r="F810" s="2"/>
      <c r="G810" s="6" t="s">
        <v>638</v>
      </c>
      <c r="H810" s="13">
        <f>SUBTOTAL(9,H807:H809)</f>
        <v>3676.75</v>
      </c>
    </row>
    <row r="811" spans="1:8" ht="12.75" outlineLevel="2">
      <c r="A811" s="1">
        <f>A809+1</f>
        <v>604</v>
      </c>
      <c r="B811" s="1" t="s">
        <v>6</v>
      </c>
      <c r="C811" s="1" t="s">
        <v>172</v>
      </c>
      <c r="D811" s="2">
        <v>22024.41</v>
      </c>
      <c r="E811" s="2">
        <v>13346.26</v>
      </c>
      <c r="F811" s="2">
        <v>8678.15</v>
      </c>
      <c r="G811" s="1" t="s">
        <v>173</v>
      </c>
      <c r="H811" s="2">
        <v>1087.7</v>
      </c>
    </row>
    <row r="812" spans="1:8" ht="12.75" outlineLevel="2">
      <c r="A812" s="1">
        <f>A811+1</f>
        <v>605</v>
      </c>
      <c r="B812" s="1" t="s">
        <v>9</v>
      </c>
      <c r="C812" s="1" t="s">
        <v>172</v>
      </c>
      <c r="D812" s="2">
        <v>24639.87</v>
      </c>
      <c r="E812" s="2">
        <v>13321.14</v>
      </c>
      <c r="F812" s="2">
        <v>11318.73</v>
      </c>
      <c r="G812" s="1" t="s">
        <v>173</v>
      </c>
      <c r="H812" s="2">
        <v>1374.33</v>
      </c>
    </row>
    <row r="813" spans="1:8" ht="12.75" outlineLevel="2">
      <c r="A813" s="1">
        <f>A812+1</f>
        <v>606</v>
      </c>
      <c r="B813" s="1" t="s">
        <v>10</v>
      </c>
      <c r="C813" s="1" t="s">
        <v>172</v>
      </c>
      <c r="D813" s="2">
        <v>26202.1</v>
      </c>
      <c r="E813" s="2">
        <v>13319.17</v>
      </c>
      <c r="F813" s="2">
        <v>12882.93</v>
      </c>
      <c r="G813" s="1" t="s">
        <v>173</v>
      </c>
      <c r="H813" s="2">
        <v>1549</v>
      </c>
    </row>
    <row r="814" spans="1:8" ht="12.75" outlineLevel="1">
      <c r="A814" s="1"/>
      <c r="B814" s="1"/>
      <c r="C814" s="1"/>
      <c r="D814" s="2"/>
      <c r="E814" s="2"/>
      <c r="F814" s="2"/>
      <c r="G814" s="6" t="s">
        <v>639</v>
      </c>
      <c r="H814" s="13">
        <f>SUBTOTAL(9,H811:H813)</f>
        <v>4011.0299999999997</v>
      </c>
    </row>
    <row r="815" spans="1:8" ht="12.75" outlineLevel="2">
      <c r="A815" s="1">
        <f>A813+1</f>
        <v>607</v>
      </c>
      <c r="B815" s="1" t="s">
        <v>6</v>
      </c>
      <c r="C815" s="1" t="s">
        <v>170</v>
      </c>
      <c r="D815" s="2">
        <v>20371.12</v>
      </c>
      <c r="E815" s="2">
        <v>11358.01</v>
      </c>
      <c r="F815" s="2">
        <v>9013.11</v>
      </c>
      <c r="G815" s="1" t="s">
        <v>171</v>
      </c>
      <c r="H815" s="2">
        <v>1102.28</v>
      </c>
    </row>
    <row r="816" spans="1:8" ht="12.75" outlineLevel="2">
      <c r="A816" s="1">
        <f>A815+1</f>
        <v>608</v>
      </c>
      <c r="B816" s="1" t="s">
        <v>9</v>
      </c>
      <c r="C816" s="1" t="s">
        <v>170</v>
      </c>
      <c r="D816" s="2">
        <v>22066.33</v>
      </c>
      <c r="E816" s="2">
        <v>11254.39</v>
      </c>
      <c r="F816" s="2">
        <v>10811.94</v>
      </c>
      <c r="G816" s="1" t="s">
        <v>171</v>
      </c>
      <c r="H816" s="2">
        <v>1309.04</v>
      </c>
    </row>
    <row r="817" spans="1:8" ht="12.75" outlineLevel="2">
      <c r="A817" s="1">
        <f>A816+1</f>
        <v>609</v>
      </c>
      <c r="B817" s="1" t="s">
        <v>10</v>
      </c>
      <c r="C817" s="1" t="s">
        <v>170</v>
      </c>
      <c r="D817" s="2">
        <v>22425.57</v>
      </c>
      <c r="E817" s="2">
        <v>11236.8</v>
      </c>
      <c r="F817" s="2">
        <v>11188.77</v>
      </c>
      <c r="G817" s="1" t="s">
        <v>171</v>
      </c>
      <c r="H817" s="2">
        <v>1335.01</v>
      </c>
    </row>
    <row r="818" spans="1:8" ht="12.75" outlineLevel="1">
      <c r="A818" s="1"/>
      <c r="B818" s="1"/>
      <c r="C818" s="1"/>
      <c r="D818" s="2"/>
      <c r="E818" s="2"/>
      <c r="F818" s="2"/>
      <c r="G818" s="6" t="s">
        <v>640</v>
      </c>
      <c r="H818" s="13">
        <f>SUBTOTAL(9,H815:H817)</f>
        <v>3746.33</v>
      </c>
    </row>
    <row r="819" spans="1:8" ht="12.75" outlineLevel="2">
      <c r="A819" s="1">
        <f>A817+1</f>
        <v>610</v>
      </c>
      <c r="B819" s="1" t="s">
        <v>6</v>
      </c>
      <c r="C819" s="1" t="s">
        <v>325</v>
      </c>
      <c r="D819" s="2">
        <v>24465.93</v>
      </c>
      <c r="E819" s="2">
        <v>13367.22</v>
      </c>
      <c r="F819" s="2">
        <v>11098.71</v>
      </c>
      <c r="G819" s="1" t="s">
        <v>326</v>
      </c>
      <c r="H819" s="2">
        <v>1357.98</v>
      </c>
    </row>
    <row r="820" spans="1:8" ht="12.75" outlineLevel="2">
      <c r="A820" s="1">
        <f>A819+1</f>
        <v>611</v>
      </c>
      <c r="B820" s="1" t="s">
        <v>9</v>
      </c>
      <c r="C820" s="1" t="s">
        <v>325</v>
      </c>
      <c r="D820" s="2">
        <v>24695.48</v>
      </c>
      <c r="E820" s="2">
        <v>13357.4</v>
      </c>
      <c r="F820" s="2">
        <v>11338.08</v>
      </c>
      <c r="G820" s="1" t="s">
        <v>326</v>
      </c>
      <c r="H820" s="2">
        <v>1385.18</v>
      </c>
    </row>
    <row r="821" spans="1:8" ht="12.75" outlineLevel="2">
      <c r="A821" s="1">
        <f>A820+1</f>
        <v>612</v>
      </c>
      <c r="B821" s="1" t="s">
        <v>10</v>
      </c>
      <c r="C821" s="1" t="s">
        <v>325</v>
      </c>
      <c r="D821" s="2">
        <v>27856.11</v>
      </c>
      <c r="E821" s="2">
        <v>13259.28</v>
      </c>
      <c r="F821" s="2">
        <v>14596.83</v>
      </c>
      <c r="G821" s="1" t="s">
        <v>326</v>
      </c>
      <c r="H821" s="2">
        <v>1741.54</v>
      </c>
    </row>
    <row r="822" spans="1:8" ht="12.75" outlineLevel="1">
      <c r="A822" s="1"/>
      <c r="B822" s="1"/>
      <c r="C822" s="1"/>
      <c r="D822" s="2"/>
      <c r="E822" s="2"/>
      <c r="F822" s="2"/>
      <c r="G822" s="6" t="s">
        <v>641</v>
      </c>
      <c r="H822" s="13">
        <f>SUBTOTAL(9,H819:H821)</f>
        <v>4484.7</v>
      </c>
    </row>
    <row r="823" spans="1:8" ht="12.75" outlineLevel="2">
      <c r="A823" s="1">
        <f>A821+1</f>
        <v>613</v>
      </c>
      <c r="B823" s="1" t="s">
        <v>6</v>
      </c>
      <c r="C823" s="1" t="s">
        <v>200</v>
      </c>
      <c r="D823" s="2">
        <v>16172.97</v>
      </c>
      <c r="E823" s="2">
        <v>8743.02</v>
      </c>
      <c r="F823" s="2">
        <v>7429.95</v>
      </c>
      <c r="G823" s="1" t="s">
        <v>201</v>
      </c>
      <c r="H823" s="2">
        <v>930.85</v>
      </c>
    </row>
    <row r="824" spans="1:8" ht="12.75" outlineLevel="2">
      <c r="A824" s="1">
        <f>A823+1</f>
        <v>614</v>
      </c>
      <c r="B824" s="1" t="s">
        <v>9</v>
      </c>
      <c r="C824" s="1" t="s">
        <v>200</v>
      </c>
      <c r="D824" s="2">
        <v>17489.18</v>
      </c>
      <c r="E824" s="2">
        <v>8632.49</v>
      </c>
      <c r="F824" s="2">
        <v>8856.69</v>
      </c>
      <c r="G824" s="1" t="s">
        <v>201</v>
      </c>
      <c r="H824" s="2">
        <v>1101.42</v>
      </c>
    </row>
    <row r="825" spans="1:8" ht="12.75" outlineLevel="2">
      <c r="A825" s="1">
        <f>A824+1</f>
        <v>615</v>
      </c>
      <c r="B825" s="1" t="s">
        <v>10</v>
      </c>
      <c r="C825" s="1" t="s">
        <v>200</v>
      </c>
      <c r="D825" s="2">
        <v>18570.91</v>
      </c>
      <c r="E825" s="2">
        <v>8597.95</v>
      </c>
      <c r="F825" s="2">
        <v>9972.96</v>
      </c>
      <c r="G825" s="1" t="s">
        <v>201</v>
      </c>
      <c r="H825" s="2">
        <v>1222.75</v>
      </c>
    </row>
    <row r="826" spans="1:8" ht="12.75" outlineLevel="1">
      <c r="A826" s="1"/>
      <c r="B826" s="1"/>
      <c r="C826" s="1"/>
      <c r="D826" s="2"/>
      <c r="E826" s="2"/>
      <c r="F826" s="2"/>
      <c r="G826" s="6" t="s">
        <v>642</v>
      </c>
      <c r="H826" s="13">
        <f>SUBTOTAL(9,H823:H825)</f>
        <v>3255.02</v>
      </c>
    </row>
    <row r="827" spans="1:8" ht="12.75" outlineLevel="2">
      <c r="A827" s="1">
        <f>A825+1</f>
        <v>616</v>
      </c>
      <c r="B827" s="1" t="s">
        <v>6</v>
      </c>
      <c r="C827" s="1" t="s">
        <v>166</v>
      </c>
      <c r="D827" s="2">
        <v>19613.07</v>
      </c>
      <c r="E827" s="2">
        <v>11837.49</v>
      </c>
      <c r="F827" s="2">
        <v>7775.58</v>
      </c>
      <c r="G827" s="1" t="s">
        <v>167</v>
      </c>
      <c r="H827" s="2">
        <v>936.74</v>
      </c>
    </row>
    <row r="828" spans="1:8" ht="12.75" outlineLevel="2">
      <c r="A828" s="1">
        <f>A827+1</f>
        <v>617</v>
      </c>
      <c r="B828" s="1" t="s">
        <v>9</v>
      </c>
      <c r="C828" s="1" t="s">
        <v>166</v>
      </c>
      <c r="D828" s="2">
        <v>20448.84</v>
      </c>
      <c r="E828" s="2">
        <v>11707.49</v>
      </c>
      <c r="F828" s="2">
        <v>8741.35</v>
      </c>
      <c r="G828" s="1" t="s">
        <v>167</v>
      </c>
      <c r="H828" s="2">
        <v>1059.66</v>
      </c>
    </row>
    <row r="829" spans="1:8" ht="12.75" outlineLevel="2">
      <c r="A829" s="1">
        <f>A828+1</f>
        <v>618</v>
      </c>
      <c r="B829" s="1" t="s">
        <v>10</v>
      </c>
      <c r="C829" s="1" t="s">
        <v>166</v>
      </c>
      <c r="D829" s="2">
        <v>20585.34</v>
      </c>
      <c r="E829" s="2">
        <v>11648.46</v>
      </c>
      <c r="F829" s="2">
        <v>8936.88</v>
      </c>
      <c r="G829" s="1" t="s">
        <v>167</v>
      </c>
      <c r="H829" s="2">
        <v>1092.33</v>
      </c>
    </row>
    <row r="830" spans="1:8" ht="12.75" outlineLevel="1">
      <c r="A830" s="1"/>
      <c r="B830" s="1"/>
      <c r="C830" s="1"/>
      <c r="D830" s="2"/>
      <c r="E830" s="2"/>
      <c r="F830" s="2"/>
      <c r="G830" s="6" t="s">
        <v>643</v>
      </c>
      <c r="H830" s="13">
        <f>SUBTOTAL(9,H827:H829)</f>
        <v>3088.73</v>
      </c>
    </row>
    <row r="831" spans="1:8" ht="12.75" outlineLevel="2">
      <c r="A831" s="1">
        <f>A829+1</f>
        <v>619</v>
      </c>
      <c r="B831" s="1" t="s">
        <v>6</v>
      </c>
      <c r="C831" s="1" t="s">
        <v>22</v>
      </c>
      <c r="D831" s="2">
        <v>16581.94</v>
      </c>
      <c r="E831" s="2">
        <v>9699.46</v>
      </c>
      <c r="F831" s="2">
        <v>6882.48</v>
      </c>
      <c r="G831" s="1" t="s">
        <v>23</v>
      </c>
      <c r="H831" s="2">
        <v>862.71</v>
      </c>
    </row>
    <row r="832" spans="1:8" ht="12.75" outlineLevel="2">
      <c r="A832" s="1">
        <f>A831+1</f>
        <v>620</v>
      </c>
      <c r="B832" s="1" t="s">
        <v>9</v>
      </c>
      <c r="C832" s="1" t="s">
        <v>22</v>
      </c>
      <c r="D832" s="2">
        <v>19393.21</v>
      </c>
      <c r="E832" s="2">
        <v>9728.35</v>
      </c>
      <c r="F832" s="2">
        <v>9664.86</v>
      </c>
      <c r="G832" s="1" t="s">
        <v>23</v>
      </c>
      <c r="H832" s="2">
        <v>1179.87</v>
      </c>
    </row>
    <row r="833" spans="1:8" ht="12.75" outlineLevel="2">
      <c r="A833" s="1">
        <f>A832+1</f>
        <v>621</v>
      </c>
      <c r="B833" s="1" t="s">
        <v>10</v>
      </c>
      <c r="C833" s="1" t="s">
        <v>22</v>
      </c>
      <c r="D833" s="2">
        <v>20035.15</v>
      </c>
      <c r="E833" s="2">
        <v>9680.62</v>
      </c>
      <c r="F833" s="2">
        <v>10354.53</v>
      </c>
      <c r="G833" s="1" t="s">
        <v>23</v>
      </c>
      <c r="H833" s="2">
        <v>1226.94</v>
      </c>
    </row>
    <row r="834" spans="1:8" ht="12.75" outlineLevel="1">
      <c r="A834" s="1"/>
      <c r="B834" s="1"/>
      <c r="C834" s="1"/>
      <c r="D834" s="2"/>
      <c r="E834" s="2"/>
      <c r="F834" s="2"/>
      <c r="G834" s="6" t="s">
        <v>644</v>
      </c>
      <c r="H834" s="13">
        <f>SUBTOTAL(9,H831:H833)</f>
        <v>3269.52</v>
      </c>
    </row>
    <row r="835" spans="1:8" ht="12.75" outlineLevel="2">
      <c r="A835" s="1">
        <f>A833+1</f>
        <v>622</v>
      </c>
      <c r="B835" s="1" t="s">
        <v>6</v>
      </c>
      <c r="C835" s="1" t="s">
        <v>194</v>
      </c>
      <c r="D835" s="2">
        <v>14652.55</v>
      </c>
      <c r="E835" s="2">
        <v>5925.02</v>
      </c>
      <c r="F835" s="2">
        <v>8727.53</v>
      </c>
      <c r="G835" s="1" t="s">
        <v>195</v>
      </c>
      <c r="H835" s="2">
        <v>962.82</v>
      </c>
    </row>
    <row r="836" spans="1:8" ht="12.75" outlineLevel="2">
      <c r="A836" s="1">
        <f>A835+1</f>
        <v>623</v>
      </c>
      <c r="B836" s="1" t="s">
        <v>9</v>
      </c>
      <c r="C836" s="1" t="s">
        <v>194</v>
      </c>
      <c r="D836" s="2">
        <v>14613.19</v>
      </c>
      <c r="E836" s="2">
        <v>5842.21</v>
      </c>
      <c r="F836" s="2">
        <v>8770.98</v>
      </c>
      <c r="G836" s="1" t="s">
        <v>195</v>
      </c>
      <c r="H836" s="2">
        <v>1036.45</v>
      </c>
    </row>
    <row r="837" spans="1:8" ht="12.75" outlineLevel="2">
      <c r="A837" s="1">
        <f>A836+1</f>
        <v>624</v>
      </c>
      <c r="B837" s="1" t="s">
        <v>10</v>
      </c>
      <c r="C837" s="1" t="s">
        <v>194</v>
      </c>
      <c r="D837" s="2">
        <v>14762.4</v>
      </c>
      <c r="E837" s="2">
        <v>5857.12</v>
      </c>
      <c r="F837" s="2">
        <v>8905.28</v>
      </c>
      <c r="G837" s="1" t="s">
        <v>195</v>
      </c>
      <c r="H837" s="2">
        <v>1046.3</v>
      </c>
    </row>
    <row r="838" spans="1:8" ht="12.75" outlineLevel="1">
      <c r="A838" s="1"/>
      <c r="B838" s="1"/>
      <c r="C838" s="1"/>
      <c r="D838" s="2"/>
      <c r="E838" s="2"/>
      <c r="F838" s="2"/>
      <c r="G838" s="6" t="s">
        <v>645</v>
      </c>
      <c r="H838" s="13">
        <f>SUBTOTAL(9,H835:H837)</f>
        <v>3045.5699999999997</v>
      </c>
    </row>
    <row r="839" spans="1:8" ht="12.75" outlineLevel="2">
      <c r="A839" s="1">
        <f>A837+1</f>
        <v>625</v>
      </c>
      <c r="B839" s="1" t="s">
        <v>6</v>
      </c>
      <c r="C839" s="1" t="s">
        <v>192</v>
      </c>
      <c r="D839" s="2">
        <v>17385.46</v>
      </c>
      <c r="E839" s="2">
        <v>9933.78</v>
      </c>
      <c r="F839" s="2">
        <v>7451.68</v>
      </c>
      <c r="G839" s="1" t="s">
        <v>193</v>
      </c>
      <c r="H839" s="2">
        <v>934.51</v>
      </c>
    </row>
    <row r="840" spans="1:8" ht="12.75" outlineLevel="2">
      <c r="A840" s="1">
        <f>A839+1</f>
        <v>626</v>
      </c>
      <c r="B840" s="1" t="s">
        <v>9</v>
      </c>
      <c r="C840" s="1" t="s">
        <v>192</v>
      </c>
      <c r="D840" s="2">
        <v>17997.2</v>
      </c>
      <c r="E840" s="2">
        <v>9964.87</v>
      </c>
      <c r="F840" s="2">
        <v>8032.33</v>
      </c>
      <c r="G840" s="1" t="s">
        <v>193</v>
      </c>
      <c r="H840" s="2">
        <v>978.55</v>
      </c>
    </row>
    <row r="841" spans="1:8" ht="12.75" outlineLevel="2">
      <c r="A841" s="1">
        <f>A840+1</f>
        <v>627</v>
      </c>
      <c r="B841" s="1" t="s">
        <v>10</v>
      </c>
      <c r="C841" s="1" t="s">
        <v>192</v>
      </c>
      <c r="D841" s="2">
        <v>18691.77</v>
      </c>
      <c r="E841" s="2">
        <v>9976.09</v>
      </c>
      <c r="F841" s="2">
        <v>8715.68</v>
      </c>
      <c r="G841" s="1" t="s">
        <v>193</v>
      </c>
      <c r="H841" s="2">
        <v>1062.08</v>
      </c>
    </row>
    <row r="842" spans="1:8" ht="12.75" outlineLevel="1">
      <c r="A842" s="1"/>
      <c r="B842" s="1"/>
      <c r="C842" s="1"/>
      <c r="D842" s="2"/>
      <c r="E842" s="2"/>
      <c r="F842" s="2"/>
      <c r="G842" s="6" t="s">
        <v>646</v>
      </c>
      <c r="H842" s="13">
        <f>SUBTOTAL(9,H839:H841)</f>
        <v>2975.14</v>
      </c>
    </row>
    <row r="843" spans="1:8" ht="12.75" outlineLevel="2">
      <c r="A843" s="1">
        <f>A841+1</f>
        <v>628</v>
      </c>
      <c r="B843" s="1" t="s">
        <v>6</v>
      </c>
      <c r="C843" s="1" t="s">
        <v>226</v>
      </c>
      <c r="D843" s="2">
        <v>19765.56</v>
      </c>
      <c r="E843" s="2">
        <v>9885.03</v>
      </c>
      <c r="F843" s="2">
        <v>9880.53</v>
      </c>
      <c r="G843" s="1" t="s">
        <v>227</v>
      </c>
      <c r="H843" s="2">
        <v>1176.5</v>
      </c>
    </row>
    <row r="844" spans="1:8" ht="12.75" outlineLevel="2">
      <c r="A844" s="1">
        <f>A843+1</f>
        <v>629</v>
      </c>
      <c r="B844" s="1" t="s">
        <v>9</v>
      </c>
      <c r="C844" s="1" t="s">
        <v>226</v>
      </c>
      <c r="D844" s="2">
        <v>20351.92</v>
      </c>
      <c r="E844" s="2">
        <v>9819.64</v>
      </c>
      <c r="F844" s="2">
        <v>10532.28</v>
      </c>
      <c r="G844" s="1" t="s">
        <v>227</v>
      </c>
      <c r="H844" s="2">
        <v>1262.42</v>
      </c>
    </row>
    <row r="845" spans="1:8" ht="12.75" outlineLevel="2">
      <c r="A845" s="1">
        <f>A844+1</f>
        <v>630</v>
      </c>
      <c r="B845" s="1" t="s">
        <v>10</v>
      </c>
      <c r="C845" s="1" t="s">
        <v>226</v>
      </c>
      <c r="D845" s="2">
        <v>20576.03</v>
      </c>
      <c r="E845" s="2">
        <v>9835.19</v>
      </c>
      <c r="F845" s="2">
        <v>10740.84</v>
      </c>
      <c r="G845" s="1" t="s">
        <v>227</v>
      </c>
      <c r="H845" s="2">
        <v>1286.29</v>
      </c>
    </row>
    <row r="846" spans="1:8" ht="12.75" outlineLevel="1">
      <c r="A846" s="1"/>
      <c r="B846" s="1"/>
      <c r="C846" s="1"/>
      <c r="D846" s="2"/>
      <c r="E846" s="2"/>
      <c r="F846" s="2"/>
      <c r="G846" s="6" t="s">
        <v>647</v>
      </c>
      <c r="H846" s="13">
        <f>SUBTOTAL(9,H843:H845)</f>
        <v>3725.21</v>
      </c>
    </row>
    <row r="847" spans="1:8" ht="12.75" outlineLevel="2">
      <c r="A847" s="1">
        <f>A845+1</f>
        <v>631</v>
      </c>
      <c r="B847" s="1" t="s">
        <v>6</v>
      </c>
      <c r="C847" s="1" t="s">
        <v>345</v>
      </c>
      <c r="D847" s="2">
        <v>19538.59</v>
      </c>
      <c r="E847" s="2">
        <v>12790.01</v>
      </c>
      <c r="F847" s="2">
        <v>6748.58</v>
      </c>
      <c r="G847" s="1" t="s">
        <v>346</v>
      </c>
      <c r="H847" s="2">
        <v>859.66</v>
      </c>
    </row>
    <row r="848" spans="1:8" ht="12.75" outlineLevel="2">
      <c r="A848" s="1">
        <f>A847+1</f>
        <v>632</v>
      </c>
      <c r="B848" s="1" t="s">
        <v>9</v>
      </c>
      <c r="C848" s="1" t="s">
        <v>345</v>
      </c>
      <c r="D848" s="2">
        <v>22439</v>
      </c>
      <c r="E848" s="2">
        <v>12739.77</v>
      </c>
      <c r="F848" s="2">
        <v>9699.23</v>
      </c>
      <c r="G848" s="1" t="s">
        <v>346</v>
      </c>
      <c r="H848" s="2">
        <v>1209.53</v>
      </c>
    </row>
    <row r="849" spans="1:8" ht="12.75" outlineLevel="2">
      <c r="A849" s="1">
        <f>A848+1</f>
        <v>633</v>
      </c>
      <c r="B849" s="1" t="s">
        <v>10</v>
      </c>
      <c r="C849" s="1" t="s">
        <v>345</v>
      </c>
      <c r="D849" s="2">
        <v>21967.94</v>
      </c>
      <c r="E849" s="2">
        <v>12748.64</v>
      </c>
      <c r="F849" s="2">
        <v>9219.3</v>
      </c>
      <c r="G849" s="1" t="s">
        <v>346</v>
      </c>
      <c r="H849" s="2">
        <v>1136.19</v>
      </c>
    </row>
    <row r="850" spans="1:8" ht="12.75" outlineLevel="1">
      <c r="A850" s="1"/>
      <c r="B850" s="1"/>
      <c r="C850" s="1"/>
      <c r="D850" s="2"/>
      <c r="E850" s="2"/>
      <c r="F850" s="2"/>
      <c r="G850" s="6" t="s">
        <v>648</v>
      </c>
      <c r="H850" s="13">
        <f>SUBTOTAL(9,H847:H849)</f>
        <v>3205.38</v>
      </c>
    </row>
    <row r="851" spans="1:8" ht="12.75" outlineLevel="2">
      <c r="A851" s="1">
        <f>A849+1</f>
        <v>634</v>
      </c>
      <c r="B851" s="1" t="s">
        <v>6</v>
      </c>
      <c r="C851" s="1" t="s">
        <v>258</v>
      </c>
      <c r="D851" s="2">
        <v>20913.45</v>
      </c>
      <c r="E851" s="2">
        <v>13182.51</v>
      </c>
      <c r="F851" s="2">
        <v>7730.94</v>
      </c>
      <c r="G851" s="1" t="s">
        <v>259</v>
      </c>
      <c r="H851" s="2">
        <v>971.11</v>
      </c>
    </row>
    <row r="852" spans="1:8" ht="12.75" outlineLevel="2">
      <c r="A852" s="1">
        <f>A851+1</f>
        <v>635</v>
      </c>
      <c r="B852" s="1" t="s">
        <v>9</v>
      </c>
      <c r="C852" s="1" t="s">
        <v>258</v>
      </c>
      <c r="D852" s="2">
        <v>21710.14</v>
      </c>
      <c r="E852" s="2">
        <v>13123.63</v>
      </c>
      <c r="F852" s="2">
        <v>8586.51</v>
      </c>
      <c r="G852" s="1" t="s">
        <v>259</v>
      </c>
      <c r="H852" s="2">
        <v>1084.19</v>
      </c>
    </row>
    <row r="853" spans="1:8" ht="12.75" outlineLevel="2">
      <c r="A853" s="1">
        <f>A852+1</f>
        <v>636</v>
      </c>
      <c r="B853" s="1" t="s">
        <v>10</v>
      </c>
      <c r="C853" s="1" t="s">
        <v>258</v>
      </c>
      <c r="D853" s="2">
        <v>23162.54</v>
      </c>
      <c r="E853" s="2">
        <v>13063.97</v>
      </c>
      <c r="F853" s="2">
        <v>10098.57</v>
      </c>
      <c r="G853" s="1" t="s">
        <v>259</v>
      </c>
      <c r="H853" s="2">
        <v>1206.93</v>
      </c>
    </row>
    <row r="854" spans="1:8" ht="12.75" outlineLevel="1">
      <c r="A854" s="1"/>
      <c r="B854" s="1"/>
      <c r="C854" s="1"/>
      <c r="D854" s="2"/>
      <c r="E854" s="2"/>
      <c r="F854" s="2"/>
      <c r="G854" s="6" t="s">
        <v>649</v>
      </c>
      <c r="H854" s="13">
        <f>SUBTOTAL(9,H851:H853)</f>
        <v>3262.2300000000005</v>
      </c>
    </row>
    <row r="855" spans="1:8" ht="12.75" outlineLevel="2">
      <c r="A855" s="1">
        <f>A853+1</f>
        <v>637</v>
      </c>
      <c r="B855" s="1" t="s">
        <v>6</v>
      </c>
      <c r="C855" s="1" t="s">
        <v>363</v>
      </c>
      <c r="D855" s="2">
        <v>28372.53</v>
      </c>
      <c r="E855" s="2">
        <v>13420.2</v>
      </c>
      <c r="F855" s="2">
        <v>14952.33</v>
      </c>
      <c r="G855" s="1" t="s">
        <v>364</v>
      </c>
      <c r="H855" s="2">
        <v>1816.99</v>
      </c>
    </row>
    <row r="856" spans="1:8" ht="12.75" outlineLevel="2">
      <c r="A856" s="1">
        <f>A855+1</f>
        <v>638</v>
      </c>
      <c r="B856" s="1" t="s">
        <v>9</v>
      </c>
      <c r="C856" s="1" t="s">
        <v>363</v>
      </c>
      <c r="D856" s="2">
        <v>27057.5</v>
      </c>
      <c r="E856" s="2">
        <v>13320.98</v>
      </c>
      <c r="F856" s="2">
        <v>13736.52</v>
      </c>
      <c r="G856" s="1" t="s">
        <v>364</v>
      </c>
      <c r="H856" s="2">
        <v>1646.65</v>
      </c>
    </row>
    <row r="857" spans="1:8" ht="12.75" outlineLevel="2">
      <c r="A857" s="1">
        <f>A856+1</f>
        <v>639</v>
      </c>
      <c r="B857" s="1" t="s">
        <v>10</v>
      </c>
      <c r="C857" s="1" t="s">
        <v>363</v>
      </c>
      <c r="D857" s="2">
        <v>27258.01</v>
      </c>
      <c r="E857" s="2">
        <v>13282.12</v>
      </c>
      <c r="F857" s="2">
        <v>13975.89</v>
      </c>
      <c r="G857" s="1" t="s">
        <v>364</v>
      </c>
      <c r="H857" s="2">
        <v>1676.79</v>
      </c>
    </row>
    <row r="858" spans="1:8" ht="12.75" outlineLevel="1">
      <c r="A858" s="1"/>
      <c r="B858" s="1"/>
      <c r="C858" s="1"/>
      <c r="D858" s="2"/>
      <c r="E858" s="2"/>
      <c r="F858" s="2"/>
      <c r="G858" s="6" t="s">
        <v>650</v>
      </c>
      <c r="H858" s="13">
        <f>SUBTOTAL(9,H855:H857)</f>
        <v>5140.43</v>
      </c>
    </row>
    <row r="859" spans="1:8" ht="12.75" outlineLevel="2">
      <c r="A859" s="1">
        <f>A857+1</f>
        <v>640</v>
      </c>
      <c r="B859" s="1" t="s">
        <v>6</v>
      </c>
      <c r="C859" s="1" t="s">
        <v>32</v>
      </c>
      <c r="D859" s="2">
        <v>26843.98</v>
      </c>
      <c r="E859" s="2">
        <v>14546.05</v>
      </c>
      <c r="F859" s="2">
        <v>12297.93</v>
      </c>
      <c r="G859" s="1" t="s">
        <v>33</v>
      </c>
      <c r="H859" s="2">
        <v>1396.28</v>
      </c>
    </row>
    <row r="860" spans="1:8" ht="12.75" outlineLevel="2">
      <c r="A860" s="1">
        <f>A859+1</f>
        <v>641</v>
      </c>
      <c r="B860" s="1" t="s">
        <v>9</v>
      </c>
      <c r="C860" s="1" t="s">
        <v>32</v>
      </c>
      <c r="D860" s="2">
        <v>28252.62</v>
      </c>
      <c r="E860" s="2">
        <v>14485.29</v>
      </c>
      <c r="F860" s="2">
        <v>13767.33</v>
      </c>
      <c r="G860" s="1" t="s">
        <v>33</v>
      </c>
      <c r="H860" s="2">
        <v>1669.51</v>
      </c>
    </row>
    <row r="861" spans="1:8" ht="12.75" outlineLevel="2">
      <c r="A861" s="1">
        <f>A860+1</f>
        <v>642</v>
      </c>
      <c r="B861" s="1" t="s">
        <v>10</v>
      </c>
      <c r="C861" s="1" t="s">
        <v>32</v>
      </c>
      <c r="D861" s="2">
        <v>28817.29</v>
      </c>
      <c r="E861" s="2">
        <v>14476.42</v>
      </c>
      <c r="F861" s="2">
        <v>14340.87</v>
      </c>
      <c r="G861" s="1" t="s">
        <v>33</v>
      </c>
      <c r="H861" s="2">
        <v>1731.98</v>
      </c>
    </row>
    <row r="862" spans="1:8" ht="12.75" outlineLevel="1">
      <c r="A862" s="1"/>
      <c r="B862" s="1"/>
      <c r="C862" s="1"/>
      <c r="D862" s="2"/>
      <c r="E862" s="2"/>
      <c r="F862" s="2"/>
      <c r="G862" s="6" t="s">
        <v>651</v>
      </c>
      <c r="H862" s="13">
        <f>SUBTOTAL(9,H859:H861)</f>
        <v>4797.77</v>
      </c>
    </row>
    <row r="863" spans="1:8" ht="12.75" outlineLevel="2">
      <c r="A863" s="1">
        <f>A861+1</f>
        <v>643</v>
      </c>
      <c r="B863" s="1" t="s">
        <v>6</v>
      </c>
      <c r="C863" s="1" t="s">
        <v>186</v>
      </c>
      <c r="D863" s="2">
        <v>14599.11</v>
      </c>
      <c r="E863" s="2">
        <v>6140.58</v>
      </c>
      <c r="F863" s="2">
        <v>8458.53</v>
      </c>
      <c r="G863" s="1" t="s">
        <v>187</v>
      </c>
      <c r="H863" s="2">
        <v>934.12</v>
      </c>
    </row>
    <row r="864" spans="1:8" ht="12.75" outlineLevel="2">
      <c r="A864" s="1">
        <f>A863+1</f>
        <v>644</v>
      </c>
      <c r="B864" s="1" t="s">
        <v>9</v>
      </c>
      <c r="C864" s="1" t="s">
        <v>186</v>
      </c>
      <c r="D864" s="2">
        <v>15873.54</v>
      </c>
      <c r="E864" s="2">
        <v>6066.48</v>
      </c>
      <c r="F864" s="2">
        <v>9807.06</v>
      </c>
      <c r="G864" s="1" t="s">
        <v>187</v>
      </c>
      <c r="H864" s="2">
        <v>1155.9</v>
      </c>
    </row>
    <row r="865" spans="1:8" ht="12.75" outlineLevel="2">
      <c r="A865" s="1">
        <f>A864+1</f>
        <v>645</v>
      </c>
      <c r="B865" s="1" t="s">
        <v>10</v>
      </c>
      <c r="C865" s="1" t="s">
        <v>186</v>
      </c>
      <c r="D865" s="2">
        <v>16878.74</v>
      </c>
      <c r="E865" s="2">
        <v>6040.73</v>
      </c>
      <c r="F865" s="2">
        <v>10838.01</v>
      </c>
      <c r="G865" s="1" t="s">
        <v>187</v>
      </c>
      <c r="H865" s="2">
        <v>1210.18</v>
      </c>
    </row>
    <row r="866" spans="1:8" ht="12.75" outlineLevel="1">
      <c r="A866" s="1"/>
      <c r="B866" s="1"/>
      <c r="C866" s="1"/>
      <c r="D866" s="2"/>
      <c r="E866" s="2"/>
      <c r="F866" s="2"/>
      <c r="G866" s="6" t="s">
        <v>652</v>
      </c>
      <c r="H866" s="13">
        <f>SUBTOTAL(9,H863:H865)</f>
        <v>3300.2</v>
      </c>
    </row>
    <row r="867" spans="1:8" ht="12.75" outlineLevel="2">
      <c r="A867" s="1">
        <f>A865+1</f>
        <v>646</v>
      </c>
      <c r="B867" s="1" t="s">
        <v>6</v>
      </c>
      <c r="C867" s="1" t="s">
        <v>375</v>
      </c>
      <c r="D867" s="2">
        <v>32264.41</v>
      </c>
      <c r="E867" s="2">
        <v>17596.48</v>
      </c>
      <c r="F867" s="2">
        <v>14667.93</v>
      </c>
      <c r="G867" s="1" t="s">
        <v>376</v>
      </c>
      <c r="H867" s="2">
        <v>1795.9</v>
      </c>
    </row>
    <row r="868" spans="1:8" ht="12.75" outlineLevel="2">
      <c r="A868" s="1">
        <f>A867+1</f>
        <v>647</v>
      </c>
      <c r="B868" s="1" t="s">
        <v>9</v>
      </c>
      <c r="C868" s="1" t="s">
        <v>375</v>
      </c>
      <c r="D868" s="2">
        <v>35077.56</v>
      </c>
      <c r="E868" s="2">
        <v>17442.39</v>
      </c>
      <c r="F868" s="2">
        <v>17635.17</v>
      </c>
      <c r="G868" s="1" t="s">
        <v>376</v>
      </c>
      <c r="H868" s="2">
        <v>2145.83</v>
      </c>
    </row>
    <row r="869" spans="1:8" ht="12.75" outlineLevel="2">
      <c r="A869" s="1">
        <f>A868+1</f>
        <v>648</v>
      </c>
      <c r="B869" s="1" t="s">
        <v>10</v>
      </c>
      <c r="C869" s="1" t="s">
        <v>375</v>
      </c>
      <c r="D869" s="2">
        <v>35342.95</v>
      </c>
      <c r="E869" s="2">
        <v>17326.21</v>
      </c>
      <c r="F869" s="2">
        <v>18016.74</v>
      </c>
      <c r="G869" s="1" t="s">
        <v>376</v>
      </c>
      <c r="H869" s="2">
        <v>2165.71</v>
      </c>
    </row>
    <row r="870" spans="1:8" ht="12.75" outlineLevel="1">
      <c r="A870" s="1"/>
      <c r="B870" s="1"/>
      <c r="C870" s="1"/>
      <c r="D870" s="2"/>
      <c r="E870" s="2"/>
      <c r="F870" s="2"/>
      <c r="G870" s="6" t="s">
        <v>653</v>
      </c>
      <c r="H870" s="13">
        <f>SUBTOTAL(9,H867:H869)</f>
        <v>6107.4400000000005</v>
      </c>
    </row>
    <row r="871" spans="1:8" ht="12.75" outlineLevel="2">
      <c r="A871" s="1">
        <f>A869+1</f>
        <v>649</v>
      </c>
      <c r="B871" s="1" t="s">
        <v>6</v>
      </c>
      <c r="C871" s="1" t="s">
        <v>152</v>
      </c>
      <c r="D871" s="2">
        <v>27996.26</v>
      </c>
      <c r="E871" s="2">
        <v>14089.1</v>
      </c>
      <c r="F871" s="2">
        <v>13907.16</v>
      </c>
      <c r="G871" s="1" t="s">
        <v>153</v>
      </c>
      <c r="H871" s="2">
        <v>1702.18</v>
      </c>
    </row>
    <row r="872" spans="1:8" ht="12.75" outlineLevel="2">
      <c r="A872" s="1">
        <f>A871+1</f>
        <v>650</v>
      </c>
      <c r="B872" s="1" t="s">
        <v>9</v>
      </c>
      <c r="C872" s="1" t="s">
        <v>152</v>
      </c>
      <c r="D872" s="2">
        <v>28086.72</v>
      </c>
      <c r="E872" s="2">
        <v>14063.43</v>
      </c>
      <c r="F872" s="2">
        <v>14023.29</v>
      </c>
      <c r="G872" s="1" t="s">
        <v>153</v>
      </c>
      <c r="H872" s="2">
        <v>1657.81</v>
      </c>
    </row>
    <row r="873" spans="1:8" ht="12.75" outlineLevel="2">
      <c r="A873" s="1">
        <f>A872+1</f>
        <v>651</v>
      </c>
      <c r="B873" s="1" t="s">
        <v>10</v>
      </c>
      <c r="C873" s="1" t="s">
        <v>152</v>
      </c>
      <c r="D873" s="2">
        <v>28937.63</v>
      </c>
      <c r="E873" s="2">
        <v>14013.74</v>
      </c>
      <c r="F873" s="2">
        <v>14923.89</v>
      </c>
      <c r="G873" s="1" t="s">
        <v>153</v>
      </c>
      <c r="H873" s="2">
        <v>1745.76</v>
      </c>
    </row>
    <row r="874" spans="1:8" ht="12.75" outlineLevel="1">
      <c r="A874" s="1"/>
      <c r="B874" s="1"/>
      <c r="C874" s="1"/>
      <c r="D874" s="2"/>
      <c r="E874" s="2"/>
      <c r="F874" s="2"/>
      <c r="G874" s="6" t="s">
        <v>654</v>
      </c>
      <c r="H874" s="13">
        <f>SUBTOTAL(9,H871:H873)</f>
        <v>5105.75</v>
      </c>
    </row>
    <row r="875" spans="1:8" ht="12.75" outlineLevel="2">
      <c r="A875" s="1">
        <f>A873+1</f>
        <v>652</v>
      </c>
      <c r="B875" s="1" t="s">
        <v>6</v>
      </c>
      <c r="C875" s="1" t="s">
        <v>91</v>
      </c>
      <c r="D875" s="2">
        <v>21644.84</v>
      </c>
      <c r="E875" s="2">
        <v>7643.47</v>
      </c>
      <c r="F875" s="2">
        <v>14001.37</v>
      </c>
      <c r="G875" s="1" t="s">
        <v>92</v>
      </c>
      <c r="H875" s="2">
        <v>1633.23</v>
      </c>
    </row>
    <row r="876" spans="1:8" ht="12.75" outlineLevel="2">
      <c r="A876" s="1">
        <f>A875+1</f>
        <v>653</v>
      </c>
      <c r="B876" s="1" t="s">
        <v>9</v>
      </c>
      <c r="C876" s="1" t="s">
        <v>91</v>
      </c>
      <c r="D876" s="2">
        <v>20999.2</v>
      </c>
      <c r="E876" s="2">
        <v>7552.41</v>
      </c>
      <c r="F876" s="2">
        <v>13446.79</v>
      </c>
      <c r="G876" s="1" t="s">
        <v>92</v>
      </c>
      <c r="H876" s="2">
        <v>1596.63</v>
      </c>
    </row>
    <row r="877" spans="1:8" ht="12.75" outlineLevel="2">
      <c r="A877" s="1">
        <f>A876+1</f>
        <v>654</v>
      </c>
      <c r="B877" s="1" t="s">
        <v>10</v>
      </c>
      <c r="C877" s="1" t="s">
        <v>91</v>
      </c>
      <c r="D877" s="2">
        <v>21380.13</v>
      </c>
      <c r="E877" s="2">
        <v>7552.96</v>
      </c>
      <c r="F877" s="2">
        <v>13827.17</v>
      </c>
      <c r="G877" s="1" t="s">
        <v>92</v>
      </c>
      <c r="H877" s="2">
        <v>1573.57</v>
      </c>
    </row>
    <row r="878" spans="1:8" ht="12.75" outlineLevel="1">
      <c r="A878" s="1"/>
      <c r="B878" s="1"/>
      <c r="C878" s="1"/>
      <c r="D878" s="2"/>
      <c r="E878" s="2"/>
      <c r="F878" s="2"/>
      <c r="G878" s="6" t="s">
        <v>655</v>
      </c>
      <c r="H878" s="13">
        <f>SUBTOTAL(9,H875:H877)</f>
        <v>4803.43</v>
      </c>
    </row>
    <row r="879" spans="1:8" ht="12.75" outlineLevel="2">
      <c r="A879" s="1">
        <f>A877+1</f>
        <v>655</v>
      </c>
      <c r="B879" s="1" t="s">
        <v>6</v>
      </c>
      <c r="C879" s="1" t="s">
        <v>429</v>
      </c>
      <c r="D879" s="2">
        <v>25274</v>
      </c>
      <c r="E879" s="2">
        <v>12724.85</v>
      </c>
      <c r="F879" s="2">
        <v>12549.15</v>
      </c>
      <c r="G879" s="1" t="s">
        <v>430</v>
      </c>
      <c r="H879" s="2">
        <v>1516.32</v>
      </c>
    </row>
    <row r="880" spans="1:8" ht="12.75" outlineLevel="2">
      <c r="A880" s="1">
        <f>A879+1</f>
        <v>656</v>
      </c>
      <c r="B880" s="1" t="s">
        <v>9</v>
      </c>
      <c r="C880" s="1" t="s">
        <v>429</v>
      </c>
      <c r="D880" s="2">
        <v>26460.76</v>
      </c>
      <c r="E880" s="2">
        <v>12745.57</v>
      </c>
      <c r="F880" s="2">
        <v>13715.19</v>
      </c>
      <c r="G880" s="1" t="s">
        <v>430</v>
      </c>
      <c r="H880" s="2">
        <v>1643.67</v>
      </c>
    </row>
    <row r="881" spans="1:8" ht="12.75" outlineLevel="2">
      <c r="A881" s="1">
        <f>A880+1</f>
        <v>657</v>
      </c>
      <c r="B881" s="1" t="s">
        <v>10</v>
      </c>
      <c r="C881" s="1" t="s">
        <v>429</v>
      </c>
      <c r="D881" s="2">
        <v>26756.67</v>
      </c>
      <c r="E881" s="2">
        <v>12749.97</v>
      </c>
      <c r="F881" s="2">
        <v>14006.7</v>
      </c>
      <c r="G881" s="1" t="s">
        <v>430</v>
      </c>
      <c r="H881" s="2">
        <v>1668.17</v>
      </c>
    </row>
    <row r="882" spans="1:8" ht="12.75" outlineLevel="1">
      <c r="A882" s="1"/>
      <c r="B882" s="1"/>
      <c r="C882" s="1"/>
      <c r="D882" s="2"/>
      <c r="E882" s="2"/>
      <c r="F882" s="2"/>
      <c r="G882" s="6" t="s">
        <v>656</v>
      </c>
      <c r="H882" s="13">
        <f>SUBTOTAL(9,H879:H881)</f>
        <v>4828.16</v>
      </c>
    </row>
    <row r="883" spans="1:8" ht="12.75" outlineLevel="2">
      <c r="A883" s="1">
        <f>A881+1</f>
        <v>658</v>
      </c>
      <c r="B883" s="1" t="s">
        <v>6</v>
      </c>
      <c r="C883" s="1" t="s">
        <v>282</v>
      </c>
      <c r="D883" s="2">
        <v>20331.33</v>
      </c>
      <c r="E883" s="2">
        <v>13064.91</v>
      </c>
      <c r="F883" s="2">
        <v>7266.42</v>
      </c>
      <c r="G883" s="1" t="s">
        <v>284</v>
      </c>
      <c r="H883" s="2">
        <v>947.3</v>
      </c>
    </row>
    <row r="884" spans="1:8" ht="12.75" outlineLevel="2">
      <c r="A884" s="1">
        <f>A883+1</f>
        <v>659</v>
      </c>
      <c r="B884" s="1" t="s">
        <v>9</v>
      </c>
      <c r="C884" s="1" t="s">
        <v>282</v>
      </c>
      <c r="D884" s="2">
        <v>21704.08</v>
      </c>
      <c r="E884" s="2">
        <v>12958.78</v>
      </c>
      <c r="F884" s="2">
        <v>8745.3</v>
      </c>
      <c r="G884" s="1" t="s">
        <v>284</v>
      </c>
      <c r="H884" s="2">
        <v>1107.86</v>
      </c>
    </row>
    <row r="885" spans="1:8" ht="12.75" outlineLevel="2">
      <c r="A885" s="1">
        <f>A884+1</f>
        <v>660</v>
      </c>
      <c r="B885" s="1" t="s">
        <v>10</v>
      </c>
      <c r="C885" s="1" t="s">
        <v>282</v>
      </c>
      <c r="D885" s="2">
        <v>23490.33</v>
      </c>
      <c r="E885" s="2">
        <v>12863.25</v>
      </c>
      <c r="F885" s="2">
        <v>10627.08</v>
      </c>
      <c r="G885" s="1" t="s">
        <v>284</v>
      </c>
      <c r="H885" s="2">
        <v>1278.11</v>
      </c>
    </row>
    <row r="886" spans="1:8" ht="12.75" outlineLevel="1">
      <c r="A886" s="1"/>
      <c r="B886" s="1"/>
      <c r="C886" s="1"/>
      <c r="D886" s="2"/>
      <c r="E886" s="2"/>
      <c r="F886" s="2"/>
      <c r="G886" s="6" t="s">
        <v>657</v>
      </c>
      <c r="H886" s="13">
        <f>SUBTOTAL(9,H883:H885)</f>
        <v>3333.2699999999995</v>
      </c>
    </row>
    <row r="887" spans="1:8" ht="12.75" outlineLevel="2">
      <c r="A887" s="1">
        <f>A885+1</f>
        <v>661</v>
      </c>
      <c r="B887" s="1" t="s">
        <v>6</v>
      </c>
      <c r="C887" s="1" t="s">
        <v>282</v>
      </c>
      <c r="D887" s="2">
        <v>25469.93</v>
      </c>
      <c r="E887" s="2">
        <v>17350.31</v>
      </c>
      <c r="F887" s="2">
        <v>8119.62</v>
      </c>
      <c r="G887" s="1" t="s">
        <v>283</v>
      </c>
      <c r="H887" s="2">
        <v>1050.98</v>
      </c>
    </row>
    <row r="888" spans="1:8" ht="12.75" outlineLevel="2">
      <c r="A888" s="7">
        <f>A887+1</f>
        <v>662</v>
      </c>
      <c r="B888" s="7" t="s">
        <v>9</v>
      </c>
      <c r="C888" s="7" t="s">
        <v>282</v>
      </c>
      <c r="D888" s="8">
        <v>26930.14</v>
      </c>
      <c r="E888" s="8">
        <v>17279.5</v>
      </c>
      <c r="F888" s="8">
        <v>9650.64</v>
      </c>
      <c r="G888" s="7" t="s">
        <v>283</v>
      </c>
      <c r="H888" s="8">
        <v>1236.96</v>
      </c>
    </row>
    <row r="889" spans="1:8" ht="12.75" outlineLevel="2">
      <c r="A889" s="9">
        <f>A888+1</f>
        <v>663</v>
      </c>
      <c r="B889" s="9" t="s">
        <v>10</v>
      </c>
      <c r="C889" s="9" t="s">
        <v>282</v>
      </c>
      <c r="D889" s="10">
        <v>27266.49</v>
      </c>
      <c r="E889" s="10">
        <v>17184.51</v>
      </c>
      <c r="F889" s="10">
        <v>10081.98</v>
      </c>
      <c r="G889" s="9" t="s">
        <v>283</v>
      </c>
      <c r="H889" s="10">
        <v>1258.03</v>
      </c>
    </row>
    <row r="890" spans="1:8" ht="12.75" outlineLevel="1">
      <c r="A890" s="9"/>
      <c r="B890" s="9"/>
      <c r="C890" s="9"/>
      <c r="D890" s="10"/>
      <c r="E890" s="10"/>
      <c r="F890" s="10"/>
      <c r="G890" s="11" t="s">
        <v>658</v>
      </c>
      <c r="H890" s="12">
        <f>SUBTOTAL(9,H887:H889)</f>
        <v>3545.9700000000003</v>
      </c>
    </row>
    <row r="891" spans="1:8" ht="12.75">
      <c r="A891" s="9"/>
      <c r="B891" s="9"/>
      <c r="C891" s="9"/>
      <c r="D891" s="10"/>
      <c r="E891" s="10"/>
      <c r="F891" s="10"/>
      <c r="G891" s="11" t="s">
        <v>438</v>
      </c>
      <c r="H891" s="12">
        <f>SUM(H7:H890)/2</f>
        <v>913622.8600000001</v>
      </c>
    </row>
    <row r="892" spans="1:8" ht="12.75">
      <c r="A892" s="3"/>
      <c r="H892" s="5"/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2020-07-27T09:56:48Z</cp:lastPrinted>
  <dcterms:created xsi:type="dcterms:W3CDTF">2020-07-27T08:49:58Z</dcterms:created>
  <dcterms:modified xsi:type="dcterms:W3CDTF">2020-08-20T11:21:17Z</dcterms:modified>
  <cp:category/>
  <cp:version/>
  <cp:contentType/>
  <cp:contentStatus/>
</cp:coreProperties>
</file>